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45" windowWidth="19440" windowHeight="9735"/>
  </bookViews>
  <sheets>
    <sheet name="Mjera 5" sheetId="1" r:id="rId1"/>
  </sheets>
  <definedNames>
    <definedName name="_xlnm._FilterDatabase" localSheetId="0" hidden="1">'Mjera 5'!$B$7:$D$30</definedName>
    <definedName name="_xlnm.Print_Titles" localSheetId="0">'Mjera 5'!$1:$7</definedName>
  </definedNames>
  <calcPr calcId="145621"/>
</workbook>
</file>

<file path=xl/calcChain.xml><?xml version="1.0" encoding="utf-8"?>
<calcChain xmlns="http://schemas.openxmlformats.org/spreadsheetml/2006/main">
  <c r="E29" i="1"/>
  <c r="E55" l="1"/>
  <c r="D55" l="1"/>
</calcChain>
</file>

<file path=xl/sharedStrings.xml><?xml version="1.0" encoding="utf-8"?>
<sst xmlns="http://schemas.openxmlformats.org/spreadsheetml/2006/main" count="102" uniqueCount="61">
  <si>
    <t>Naziv korisnika</t>
  </si>
  <si>
    <t>Rd. Br.</t>
  </si>
  <si>
    <t>AGENCIJA ZA PLAĆANJA U POLJOPRIVREDI, RIBARSTVU I RURALNOM RAZVOJU</t>
  </si>
  <si>
    <t>Sektor za financije, Služba za izvještavanje</t>
  </si>
  <si>
    <t>Iznos odobrene potpore (HRK)</t>
  </si>
  <si>
    <t>Iznos isplaćene potpore (HRK)</t>
  </si>
  <si>
    <t>PODMJERA 5.2. Potpora za ulaganja u obnovu poljoprivrednog zemljišta i proizvodnog potencijala narušenog elementarnim nepogodama, nepovoljnim klimatskim prilikama i katastrofalnim događajima</t>
  </si>
  <si>
    <t>OPERACIJA 5.2.1. Obnova poljoprivrednog zemljišta i proizvodnog potencijala</t>
  </si>
  <si>
    <t>Seges d.o.o.</t>
  </si>
  <si>
    <t xml:space="preserve"> AGIĆ MARIN</t>
  </si>
  <si>
    <t xml:space="preserve">TEODOROVIĆ MIŠKO </t>
  </si>
  <si>
    <t xml:space="preserve"> BISEROVIĆ DINO</t>
  </si>
  <si>
    <t xml:space="preserve"> DJEDOVIĆ NIKO</t>
  </si>
  <si>
    <t xml:space="preserve"> MARKOVIĆ VINKO</t>
  </si>
  <si>
    <t xml:space="preserve"> PERIĆ ANĐELKA</t>
  </si>
  <si>
    <t xml:space="preserve"> IVANKO DRAŽEN</t>
  </si>
  <si>
    <t xml:space="preserve"> JURIĆ STANISLAV</t>
  </si>
  <si>
    <t xml:space="preserve"> MIKULIĆ BRANKA</t>
  </si>
  <si>
    <t xml:space="preserve">BAOTIĆ TATJANA </t>
  </si>
  <si>
    <t>ZUNĐA MURTO</t>
  </si>
  <si>
    <t>POTOCKI MARIO</t>
  </si>
  <si>
    <t>OPG RAĐENOVIĆ LJUBINKA</t>
  </si>
  <si>
    <t>SALČIN SEDINA</t>
  </si>
  <si>
    <t>ČAMDŽIĆ BAJRO</t>
  </si>
  <si>
    <t>ČAJEVIĆ MEHO</t>
  </si>
  <si>
    <t>MATIĆ MARKO</t>
  </si>
  <si>
    <t>ŠIJAKOVIĆ LEOPOLD</t>
  </si>
  <si>
    <t>PERADARNIK GUNJA, vl. STJEPAN LUČIĆ</t>
  </si>
  <si>
    <t>HRUSTIĆ RAMO</t>
  </si>
  <si>
    <t>STREPAČKI MATO</t>
  </si>
  <si>
    <t>JURIĆ MARIJAN</t>
  </si>
  <si>
    <t>ŠIMIĆ DARIO</t>
  </si>
  <si>
    <t>ŠABANOVIĆ ZAIM</t>
  </si>
  <si>
    <t>DOMINKOVIĆ ĐURO</t>
  </si>
  <si>
    <t>ŠIMIĆ ANDRIJA</t>
  </si>
  <si>
    <t>BISEROVIĆ RAŠIDA</t>
  </si>
  <si>
    <t>POLANČEC SLAVKO</t>
  </si>
  <si>
    <t>ŠABANOVIĆ MUJO</t>
  </si>
  <si>
    <t>RADIĆ CVIJAN</t>
  </si>
  <si>
    <t>PERIĆ MARKO</t>
  </si>
  <si>
    <t>KRALJEVIĆ TOMISLAV</t>
  </si>
  <si>
    <r>
      <t>ODOBRENI I ISPLAĆENI KORISNICI ZA MJERU 5-</t>
    </r>
    <r>
      <rPr>
        <sz val="12"/>
        <color theme="1"/>
        <rFont val="Calibri"/>
        <family val="2"/>
        <charset val="238"/>
        <scheme val="minor"/>
      </rPr>
      <t>OBNAVLJANJE POLJOPRIVREDNOG PROIZVODNOG POTENCIJALA NARUŠENOG ELEMENTARNIM NEPOGODAMA I KATASTROFALNIM DOGAĐAJIMA TE UVOĐENJE ODGOVARAJUĆIH PREVENTIVNIH AKTIVNOSTI</t>
    </r>
  </si>
  <si>
    <t>Vukovarsko-srijemska</t>
  </si>
  <si>
    <t>Županija/Sjedište</t>
  </si>
  <si>
    <t>OPERACIJA 5.2.1. UKUPNO</t>
  </si>
  <si>
    <t>Z.U.R.K. d.o.o.</t>
  </si>
  <si>
    <t>OPG MILAN ŽIDOV</t>
  </si>
  <si>
    <t>OPG JANEŠ MARIJA</t>
  </si>
  <si>
    <t>OPG DANIJEL KNAPIĆ</t>
  </si>
  <si>
    <t xml:space="preserve"> ERMINA FEJZIĆ</t>
  </si>
  <si>
    <t xml:space="preserve"> FADIL OMERČIĆ</t>
  </si>
  <si>
    <t>MARIJAN LEPORIZ</t>
  </si>
  <si>
    <t>IVAN LEPORIZ</t>
  </si>
  <si>
    <t>FRANJO ŽGANEC</t>
  </si>
  <si>
    <t>DŽEVAD LIŠIĆ</t>
  </si>
  <si>
    <t>POLANČEC ZLATKO</t>
  </si>
  <si>
    <t>PUČEK VLADIMIR</t>
  </si>
  <si>
    <t>Primorsko-goranska</t>
  </si>
  <si>
    <t>Međimurska</t>
  </si>
  <si>
    <t>Varaždinska</t>
  </si>
  <si>
    <t>Zagreb, 05.02.2016.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</si>
</sst>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Alignment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4" fontId="0" fillId="0" borderId="10" xfId="0" applyNumberFormat="1" applyBorder="1"/>
    <xf numFmtId="4" fontId="2" fillId="0" borderId="10" xfId="0" applyNumberFormat="1" applyFont="1" applyFill="1" applyBorder="1" applyAlignment="1" applyProtection="1">
      <alignment horizontal="right" wrapText="1"/>
      <protection locked="0"/>
    </xf>
    <xf numFmtId="4" fontId="0" fillId="0" borderId="10" xfId="0" applyNumberFormat="1" applyFont="1" applyBorder="1" applyAlignment="1"/>
    <xf numFmtId="4" fontId="0" fillId="0" borderId="10" xfId="0" applyNumberFormat="1" applyFont="1" applyBorder="1"/>
    <xf numFmtId="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vertical="center"/>
    </xf>
    <xf numFmtId="4" fontId="0" fillId="0" borderId="10" xfId="0" applyNumberFormat="1" applyBorder="1" applyAlignment="1"/>
    <xf numFmtId="4" fontId="0" fillId="0" borderId="12" xfId="0" applyNumberForma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wrapText="1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55"/>
  <sheetViews>
    <sheetView tabSelected="1" workbookViewId="0">
      <pane ySplit="7" topLeftCell="A27" activePane="bottomLeft" state="frozen"/>
      <selection pane="bottomLeft" activeCell="I31" sqref="I31"/>
    </sheetView>
  </sheetViews>
  <sheetFormatPr defaultRowHeight="15"/>
  <cols>
    <col min="1" max="1" width="7.42578125" customWidth="1"/>
    <col min="2" max="2" width="27.140625" customWidth="1"/>
    <col min="3" max="3" width="25.7109375" customWidth="1"/>
    <col min="4" max="4" width="21.42578125" style="1" customWidth="1"/>
    <col min="5" max="5" width="20" style="1" customWidth="1"/>
  </cols>
  <sheetData>
    <row r="1" spans="1:65" ht="15.75">
      <c r="A1" s="2" t="s">
        <v>2</v>
      </c>
    </row>
    <row r="2" spans="1:65" ht="15.75">
      <c r="A2" s="2" t="s">
        <v>3</v>
      </c>
    </row>
    <row r="3" spans="1:65" ht="15.75">
      <c r="A3" s="3" t="s">
        <v>60</v>
      </c>
    </row>
    <row r="4" spans="1:65" ht="15.75">
      <c r="A4" s="3"/>
    </row>
    <row r="5" spans="1:65" ht="82.5" customHeight="1">
      <c r="A5" s="32" t="s">
        <v>41</v>
      </c>
      <c r="B5" s="32"/>
      <c r="C5" s="32"/>
      <c r="D5" s="32"/>
      <c r="E5" s="32"/>
    </row>
    <row r="6" spans="1:65" ht="15.75" thickBot="1"/>
    <row r="7" spans="1:65" ht="60" customHeight="1" thickBot="1">
      <c r="A7" s="16" t="s">
        <v>1</v>
      </c>
      <c r="B7" s="17" t="s">
        <v>0</v>
      </c>
      <c r="C7" s="17" t="s">
        <v>43</v>
      </c>
      <c r="D7" s="18" t="s">
        <v>4</v>
      </c>
      <c r="E7" s="19" t="s">
        <v>5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1:65" ht="69" customHeight="1">
      <c r="A8" s="36" t="s">
        <v>6</v>
      </c>
      <c r="B8" s="37"/>
      <c r="C8" s="37"/>
      <c r="D8" s="37"/>
      <c r="E8" s="38"/>
    </row>
    <row r="9" spans="1:65" ht="36.75" customHeight="1">
      <c r="A9" s="33" t="s">
        <v>7</v>
      </c>
      <c r="B9" s="34"/>
      <c r="C9" s="34"/>
      <c r="D9" s="34"/>
      <c r="E9" s="35"/>
    </row>
    <row r="10" spans="1:65" ht="60" customHeight="1">
      <c r="A10" s="5">
        <v>1</v>
      </c>
      <c r="B10" s="22" t="s">
        <v>8</v>
      </c>
      <c r="C10" s="22" t="s">
        <v>42</v>
      </c>
      <c r="D10" s="20">
        <v>362506.8</v>
      </c>
      <c r="E10" s="8">
        <v>362506.8</v>
      </c>
    </row>
    <row r="11" spans="1:65" ht="60" customHeight="1">
      <c r="A11" s="5">
        <v>2</v>
      </c>
      <c r="B11" s="22" t="s">
        <v>9</v>
      </c>
      <c r="C11" s="22" t="s">
        <v>42</v>
      </c>
      <c r="D11" s="20">
        <v>13450</v>
      </c>
      <c r="E11" s="8"/>
    </row>
    <row r="12" spans="1:65" ht="60" customHeight="1">
      <c r="A12" s="5">
        <v>3</v>
      </c>
      <c r="B12" s="22" t="s">
        <v>10</v>
      </c>
      <c r="C12" s="22" t="s">
        <v>42</v>
      </c>
      <c r="D12" s="20">
        <v>2900</v>
      </c>
      <c r="E12" s="8"/>
    </row>
    <row r="13" spans="1:65" ht="60" customHeight="1">
      <c r="A13" s="5">
        <v>4</v>
      </c>
      <c r="B13" s="22" t="s">
        <v>11</v>
      </c>
      <c r="C13" s="22" t="s">
        <v>42</v>
      </c>
      <c r="D13" s="20">
        <v>56700</v>
      </c>
      <c r="E13" s="9"/>
    </row>
    <row r="14" spans="1:65" ht="60" customHeight="1">
      <c r="A14" s="5">
        <v>5</v>
      </c>
      <c r="B14" s="22" t="s">
        <v>12</v>
      </c>
      <c r="C14" s="22" t="s">
        <v>42</v>
      </c>
      <c r="D14" s="20">
        <v>8250</v>
      </c>
      <c r="E14" s="10"/>
    </row>
    <row r="15" spans="1:65" ht="60" customHeight="1">
      <c r="A15" s="5">
        <v>6</v>
      </c>
      <c r="B15" s="22" t="s">
        <v>13</v>
      </c>
      <c r="C15" s="22" t="s">
        <v>42</v>
      </c>
      <c r="D15" s="20">
        <v>3360</v>
      </c>
      <c r="E15" s="11">
        <v>3100</v>
      </c>
    </row>
    <row r="16" spans="1:65" ht="60" customHeight="1">
      <c r="A16" s="5">
        <v>7</v>
      </c>
      <c r="B16" s="22" t="s">
        <v>14</v>
      </c>
      <c r="C16" s="22" t="s">
        <v>42</v>
      </c>
      <c r="D16" s="20">
        <v>8700</v>
      </c>
      <c r="E16" s="11"/>
    </row>
    <row r="17" spans="1:5" ht="60" customHeight="1">
      <c r="A17" s="5">
        <v>8</v>
      </c>
      <c r="B17" s="22" t="s">
        <v>15</v>
      </c>
      <c r="C17" s="22" t="s">
        <v>42</v>
      </c>
      <c r="D17" s="20">
        <v>8700</v>
      </c>
      <c r="E17" s="10"/>
    </row>
    <row r="18" spans="1:5" ht="60" customHeight="1">
      <c r="A18" s="5">
        <v>9</v>
      </c>
      <c r="B18" s="22" t="s">
        <v>16</v>
      </c>
      <c r="C18" s="22" t="s">
        <v>42</v>
      </c>
      <c r="D18" s="20">
        <v>9710</v>
      </c>
      <c r="E18" s="8"/>
    </row>
    <row r="19" spans="1:5" ht="60" customHeight="1">
      <c r="A19" s="5">
        <v>10</v>
      </c>
      <c r="B19" s="22" t="s">
        <v>17</v>
      </c>
      <c r="C19" s="22" t="s">
        <v>42</v>
      </c>
      <c r="D19" s="20">
        <v>53200</v>
      </c>
      <c r="E19" s="8">
        <v>50390.39</v>
      </c>
    </row>
    <row r="20" spans="1:5" ht="60" customHeight="1">
      <c r="A20" s="5">
        <v>11</v>
      </c>
      <c r="B20" s="22" t="s">
        <v>18</v>
      </c>
      <c r="C20" s="22" t="s">
        <v>42</v>
      </c>
      <c r="D20" s="20">
        <v>137200</v>
      </c>
      <c r="E20" s="8">
        <v>114515.02</v>
      </c>
    </row>
    <row r="21" spans="1:5" ht="60" customHeight="1">
      <c r="A21" s="5">
        <v>12</v>
      </c>
      <c r="B21" s="22" t="s">
        <v>19</v>
      </c>
      <c r="C21" s="22" t="s">
        <v>42</v>
      </c>
      <c r="D21" s="20">
        <v>32700</v>
      </c>
      <c r="E21" s="8"/>
    </row>
    <row r="22" spans="1:5" ht="60" customHeight="1">
      <c r="A22" s="5">
        <v>13</v>
      </c>
      <c r="B22" s="22" t="s">
        <v>20</v>
      </c>
      <c r="C22" s="22" t="s">
        <v>42</v>
      </c>
      <c r="D22" s="20">
        <v>8700</v>
      </c>
      <c r="E22" s="8"/>
    </row>
    <row r="23" spans="1:5" ht="60" customHeight="1">
      <c r="A23" s="5">
        <v>14</v>
      </c>
      <c r="B23" s="22" t="s">
        <v>21</v>
      </c>
      <c r="C23" s="22" t="s">
        <v>42</v>
      </c>
      <c r="D23" s="20">
        <v>3485</v>
      </c>
      <c r="E23" s="8"/>
    </row>
    <row r="24" spans="1:5" ht="60" customHeight="1">
      <c r="A24" s="5">
        <v>15</v>
      </c>
      <c r="B24" s="22" t="s">
        <v>22</v>
      </c>
      <c r="C24" s="22" t="s">
        <v>42</v>
      </c>
      <c r="D24" s="20">
        <v>32700</v>
      </c>
      <c r="E24" s="12"/>
    </row>
    <row r="25" spans="1:5" ht="60" customHeight="1">
      <c r="A25" s="5">
        <v>16</v>
      </c>
      <c r="B25" s="22" t="s">
        <v>23</v>
      </c>
      <c r="C25" s="22" t="s">
        <v>42</v>
      </c>
      <c r="D25" s="20">
        <v>48700</v>
      </c>
      <c r="E25" s="8"/>
    </row>
    <row r="26" spans="1:5" ht="60" customHeight="1">
      <c r="A26" s="5">
        <v>17</v>
      </c>
      <c r="B26" s="22" t="s">
        <v>24</v>
      </c>
      <c r="C26" s="22" t="s">
        <v>42</v>
      </c>
      <c r="D26" s="20">
        <v>40700</v>
      </c>
      <c r="E26" s="8"/>
    </row>
    <row r="27" spans="1:5" ht="60" customHeight="1">
      <c r="A27" s="5">
        <v>18</v>
      </c>
      <c r="B27" s="22" t="s">
        <v>25</v>
      </c>
      <c r="C27" s="22" t="s">
        <v>42</v>
      </c>
      <c r="D27" s="20">
        <v>32700</v>
      </c>
      <c r="E27" s="8"/>
    </row>
    <row r="28" spans="1:5" ht="60" customHeight="1">
      <c r="A28" s="5">
        <v>19</v>
      </c>
      <c r="B28" s="22" t="s">
        <v>26</v>
      </c>
      <c r="C28" s="22" t="s">
        <v>42</v>
      </c>
      <c r="D28" s="20">
        <v>64700</v>
      </c>
      <c r="E28" s="8"/>
    </row>
    <row r="29" spans="1:5" ht="60" customHeight="1">
      <c r="A29" s="5">
        <v>20</v>
      </c>
      <c r="B29" s="22" t="s">
        <v>27</v>
      </c>
      <c r="C29" s="22" t="s">
        <v>42</v>
      </c>
      <c r="D29" s="20">
        <v>554830.37</v>
      </c>
      <c r="E29" s="8">
        <f>263756.18+73790.23</f>
        <v>337546.41</v>
      </c>
    </row>
    <row r="30" spans="1:5" ht="60" customHeight="1">
      <c r="A30" s="5">
        <v>21</v>
      </c>
      <c r="B30" s="22" t="s">
        <v>28</v>
      </c>
      <c r="C30" s="22" t="s">
        <v>42</v>
      </c>
      <c r="D30" s="20">
        <v>16600</v>
      </c>
      <c r="E30" s="8"/>
    </row>
    <row r="31" spans="1:5" ht="60" customHeight="1">
      <c r="A31" s="5">
        <v>22</v>
      </c>
      <c r="B31" s="22" t="s">
        <v>29</v>
      </c>
      <c r="C31" s="22" t="s">
        <v>42</v>
      </c>
      <c r="D31" s="20">
        <v>8230</v>
      </c>
      <c r="E31" s="13"/>
    </row>
    <row r="32" spans="1:5" ht="60" customHeight="1">
      <c r="A32" s="5">
        <v>23</v>
      </c>
      <c r="B32" s="22" t="s">
        <v>30</v>
      </c>
      <c r="C32" s="22" t="s">
        <v>42</v>
      </c>
      <c r="D32" s="20">
        <v>195942.92</v>
      </c>
      <c r="E32" s="8"/>
    </row>
    <row r="33" spans="1:5" s="4" customFormat="1" ht="60" customHeight="1">
      <c r="A33" s="5">
        <v>24</v>
      </c>
      <c r="B33" s="22" t="s">
        <v>31</v>
      </c>
      <c r="C33" s="22" t="s">
        <v>42</v>
      </c>
      <c r="D33" s="20">
        <v>96700</v>
      </c>
      <c r="E33" s="14"/>
    </row>
    <row r="34" spans="1:5" ht="60" customHeight="1">
      <c r="A34" s="5">
        <v>25</v>
      </c>
      <c r="B34" s="22" t="s">
        <v>32</v>
      </c>
      <c r="C34" s="22" t="s">
        <v>42</v>
      </c>
      <c r="D34" s="20">
        <v>102300</v>
      </c>
      <c r="E34" s="8"/>
    </row>
    <row r="35" spans="1:5" ht="60" customHeight="1">
      <c r="A35" s="5">
        <v>26</v>
      </c>
      <c r="B35" s="22" t="s">
        <v>33</v>
      </c>
      <c r="C35" s="22" t="s">
        <v>42</v>
      </c>
      <c r="D35" s="20">
        <v>176700</v>
      </c>
      <c r="E35" s="13"/>
    </row>
    <row r="36" spans="1:5" ht="60" customHeight="1">
      <c r="A36" s="5">
        <v>27</v>
      </c>
      <c r="B36" s="22" t="s">
        <v>34</v>
      </c>
      <c r="C36" s="22" t="s">
        <v>42</v>
      </c>
      <c r="D36" s="20">
        <v>24700</v>
      </c>
      <c r="E36" s="8"/>
    </row>
    <row r="37" spans="1:5" s="4" customFormat="1" ht="60" customHeight="1">
      <c r="A37" s="5">
        <v>28</v>
      </c>
      <c r="B37" s="22" t="s">
        <v>35</v>
      </c>
      <c r="C37" s="22" t="s">
        <v>42</v>
      </c>
      <c r="D37" s="20">
        <v>60940</v>
      </c>
      <c r="E37" s="14">
        <v>28218.71</v>
      </c>
    </row>
    <row r="38" spans="1:5" ht="60" customHeight="1">
      <c r="A38" s="6">
        <v>29</v>
      </c>
      <c r="B38" s="22" t="s">
        <v>36</v>
      </c>
      <c r="C38" s="22" t="s">
        <v>42</v>
      </c>
      <c r="D38" s="21">
        <v>72700</v>
      </c>
      <c r="E38" s="15"/>
    </row>
    <row r="39" spans="1:5" ht="60" customHeight="1">
      <c r="A39" s="5">
        <v>30</v>
      </c>
      <c r="B39" s="22" t="s">
        <v>37</v>
      </c>
      <c r="C39" s="22" t="s">
        <v>42</v>
      </c>
      <c r="D39" s="20">
        <v>40700</v>
      </c>
      <c r="E39" s="8"/>
    </row>
    <row r="40" spans="1:5" ht="60" customHeight="1">
      <c r="A40" s="5">
        <v>31</v>
      </c>
      <c r="B40" s="22" t="s">
        <v>38</v>
      </c>
      <c r="C40" s="22" t="s">
        <v>42</v>
      </c>
      <c r="D40" s="20">
        <v>8700</v>
      </c>
      <c r="E40" s="8"/>
    </row>
    <row r="41" spans="1:5" ht="60" customHeight="1">
      <c r="A41" s="6">
        <v>32</v>
      </c>
      <c r="B41" s="22" t="s">
        <v>39</v>
      </c>
      <c r="C41" s="22" t="s">
        <v>42</v>
      </c>
      <c r="D41" s="20">
        <v>5050</v>
      </c>
      <c r="E41" s="8"/>
    </row>
    <row r="42" spans="1:5" ht="60" customHeight="1">
      <c r="A42" s="25">
        <v>33</v>
      </c>
      <c r="B42" s="22" t="s">
        <v>40</v>
      </c>
      <c r="C42" s="22" t="s">
        <v>42</v>
      </c>
      <c r="D42" s="21">
        <v>16650</v>
      </c>
      <c r="E42" s="15"/>
    </row>
    <row r="43" spans="1:5" s="4" customFormat="1" ht="60" customHeight="1">
      <c r="A43" s="26">
        <v>34</v>
      </c>
      <c r="B43" s="22" t="s">
        <v>45</v>
      </c>
      <c r="C43" s="27" t="s">
        <v>57</v>
      </c>
      <c r="D43" s="20">
        <v>69500</v>
      </c>
      <c r="E43" s="14"/>
    </row>
    <row r="44" spans="1:5" ht="60" customHeight="1">
      <c r="A44" s="25">
        <v>35</v>
      </c>
      <c r="B44" s="22" t="s">
        <v>46</v>
      </c>
      <c r="C44" s="28" t="s">
        <v>58</v>
      </c>
      <c r="D44" s="20">
        <v>59829.3</v>
      </c>
      <c r="E44" s="8"/>
    </row>
    <row r="45" spans="1:5" ht="60" customHeight="1">
      <c r="A45" s="25">
        <v>36</v>
      </c>
      <c r="B45" s="22" t="s">
        <v>47</v>
      </c>
      <c r="C45" s="28" t="s">
        <v>57</v>
      </c>
      <c r="D45" s="20">
        <v>26258.17</v>
      </c>
      <c r="E45" s="13"/>
    </row>
    <row r="46" spans="1:5" ht="60" customHeight="1">
      <c r="A46" s="5">
        <v>37</v>
      </c>
      <c r="B46" s="22" t="s">
        <v>48</v>
      </c>
      <c r="C46" s="28" t="s">
        <v>59</v>
      </c>
      <c r="D46" s="20">
        <v>10605</v>
      </c>
      <c r="E46" s="8"/>
    </row>
    <row r="47" spans="1:5" s="4" customFormat="1" ht="60" customHeight="1">
      <c r="A47" s="6">
        <v>38</v>
      </c>
      <c r="B47" s="22" t="s">
        <v>49</v>
      </c>
      <c r="C47" s="28" t="s">
        <v>42</v>
      </c>
      <c r="D47" s="20">
        <v>48700</v>
      </c>
      <c r="E47" s="14"/>
    </row>
    <row r="48" spans="1:5" ht="60" customHeight="1">
      <c r="A48" s="25">
        <v>39</v>
      </c>
      <c r="B48" s="22" t="s">
        <v>50</v>
      </c>
      <c r="C48" s="28" t="s">
        <v>42</v>
      </c>
      <c r="D48" s="21">
        <v>24700</v>
      </c>
      <c r="E48" s="15"/>
    </row>
    <row r="49" spans="1:5" ht="60" customHeight="1">
      <c r="A49" s="26">
        <v>40</v>
      </c>
      <c r="B49" s="22" t="s">
        <v>51</v>
      </c>
      <c r="C49" s="28" t="s">
        <v>42</v>
      </c>
      <c r="D49" s="20">
        <v>26500</v>
      </c>
      <c r="E49" s="8"/>
    </row>
    <row r="50" spans="1:5" ht="60" customHeight="1">
      <c r="A50" s="25">
        <v>41</v>
      </c>
      <c r="B50" s="22" t="s">
        <v>52</v>
      </c>
      <c r="C50" s="28" t="s">
        <v>42</v>
      </c>
      <c r="D50" s="20">
        <v>20556.22</v>
      </c>
      <c r="E50" s="8"/>
    </row>
    <row r="51" spans="1:5" ht="60" customHeight="1">
      <c r="A51" s="25">
        <v>42</v>
      </c>
      <c r="B51" s="22" t="s">
        <v>53</v>
      </c>
      <c r="C51" s="28" t="s">
        <v>59</v>
      </c>
      <c r="D51" s="20">
        <v>7000</v>
      </c>
      <c r="E51" s="8"/>
    </row>
    <row r="52" spans="1:5" ht="60" customHeight="1">
      <c r="A52" s="5">
        <v>43</v>
      </c>
      <c r="B52" s="22" t="s">
        <v>54</v>
      </c>
      <c r="C52" s="28" t="s">
        <v>42</v>
      </c>
      <c r="D52" s="21">
        <v>7657.12</v>
      </c>
      <c r="E52" s="15"/>
    </row>
    <row r="53" spans="1:5" ht="60" customHeight="1">
      <c r="A53" s="6">
        <v>44</v>
      </c>
      <c r="B53" s="22" t="s">
        <v>55</v>
      </c>
      <c r="C53" s="28" t="s">
        <v>42</v>
      </c>
      <c r="D53" s="21">
        <v>50900</v>
      </c>
      <c r="E53" s="15"/>
    </row>
    <row r="54" spans="1:5" ht="60" customHeight="1">
      <c r="A54" s="25">
        <v>45</v>
      </c>
      <c r="B54" s="22" t="s">
        <v>56</v>
      </c>
      <c r="C54" s="28" t="s">
        <v>42</v>
      </c>
      <c r="D54" s="21">
        <v>16350</v>
      </c>
      <c r="E54" s="15"/>
    </row>
    <row r="55" spans="1:5" ht="46.5" customHeight="1">
      <c r="A55" s="29" t="s">
        <v>44</v>
      </c>
      <c r="B55" s="30"/>
      <c r="C55" s="31"/>
      <c r="D55" s="23">
        <f>SUM(D10:D54)</f>
        <v>2678360.9</v>
      </c>
      <c r="E55" s="24">
        <f>SUM(E10:E54)</f>
        <v>896277.32999999984</v>
      </c>
    </row>
  </sheetData>
  <mergeCells count="4">
    <mergeCell ref="A55:C55"/>
    <mergeCell ref="A5:E5"/>
    <mergeCell ref="A9:E9"/>
    <mergeCell ref="A8:E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C07483-564C-40A0-8D19-61B17D460B50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5</vt:lpstr>
      <vt:lpstr>'Mjera 5'!Print_Titles</vt:lpstr>
    </vt:vector>
  </TitlesOfParts>
  <Company>APPRRR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sandra&amp;sinisa</cp:lastModifiedBy>
  <cp:lastPrinted>2015-10-05T09:16:01Z</cp:lastPrinted>
  <dcterms:created xsi:type="dcterms:W3CDTF">2015-08-31T09:39:07Z</dcterms:created>
  <dcterms:modified xsi:type="dcterms:W3CDTF">2016-02-08T14:29:14Z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