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92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groklub\Desktop\"/>
    </mc:Choice>
  </mc:AlternateContent>
  <xr:revisionPtr revIDLastSave="0" documentId="10_ncr:8100000_{8D89AAA4-384F-4C37-AEDE-BEFAC0F129BB}" xr6:coauthVersionLast="32" xr6:coauthVersionMax="32" xr10:uidLastSave="{00000000-0000-0000-0000-000000000000}"/>
  <bookViews>
    <workbookView xWindow="0" yWindow="0" windowWidth="24000" windowHeight="9525" xr2:uid="{00000000-000D-0000-FFFF-FFFF00000000}"/>
  </bookViews>
  <sheets>
    <sheet name="Sheet1" sheetId="1" r:id="rId1"/>
    <sheet name="Sheet3" sheetId="3" r:id="rId2"/>
  </sheets>
  <calcPr calcId="162913"/>
</workbook>
</file>

<file path=xl/calcChain.xml><?xml version="1.0" encoding="utf-8"?>
<calcChain xmlns="http://schemas.openxmlformats.org/spreadsheetml/2006/main">
  <c r="E23" i="1" l="1"/>
  <c r="E24" i="1"/>
  <c r="E17" i="1"/>
  <c r="E18" i="1"/>
  <c r="E11" i="1"/>
  <c r="E12" i="1"/>
  <c r="E5" i="1"/>
  <c r="E6" i="1"/>
</calcChain>
</file>

<file path=xl/sharedStrings.xml><?xml version="1.0" encoding="utf-8"?>
<sst xmlns="http://schemas.openxmlformats.org/spreadsheetml/2006/main" count="212" uniqueCount="64">
  <si>
    <t>Podregija/vinogorje</t>
  </si>
  <si>
    <t>Opasnost od bolesti/štetnika</t>
  </si>
  <si>
    <t>Preporuka za tretiranje</t>
  </si>
  <si>
    <t>Doza</t>
  </si>
  <si>
    <t>1.  Hrvatsko Podunavlje</t>
  </si>
  <si>
    <t>2. Slavonija</t>
  </si>
  <si>
    <t>Pepelnica</t>
  </si>
  <si>
    <t>3. Moslavina</t>
  </si>
  <si>
    <t>4. Prigorje-Bilogora</t>
  </si>
  <si>
    <t>5. Pokuplje</t>
  </si>
  <si>
    <t>Plamenjača</t>
  </si>
  <si>
    <t>6. Podravina</t>
  </si>
  <si>
    <t>7. Plešivica</t>
  </si>
  <si>
    <t>8. Zagorje-Međimurje</t>
  </si>
  <si>
    <t>0,4 l/ha</t>
  </si>
  <si>
    <t>Grinje</t>
  </si>
  <si>
    <t>Basta 15</t>
  </si>
  <si>
    <t>Korovi</t>
  </si>
  <si>
    <t>4-6 l/ha</t>
  </si>
  <si>
    <t>Kontakt osoba i broj mob.</t>
  </si>
  <si>
    <t>Petar Živković, 098 256-924</t>
  </si>
  <si>
    <t>Dean Crnošija, 098 419-229</t>
  </si>
  <si>
    <t>9. Hrvatska Istra</t>
  </si>
  <si>
    <t>10. Hrvatsko Primorje</t>
  </si>
  <si>
    <t>11. Sjeverna Dalmacija</t>
  </si>
  <si>
    <t>12. Dalmatinska Zagora</t>
  </si>
  <si>
    <t>12. A) vinogorje Imotski</t>
  </si>
  <si>
    <t>12. B) vinogorje Vrgorac</t>
  </si>
  <si>
    <t>13. Srednja i Južna Dalmacija</t>
  </si>
  <si>
    <t>Petar Živković, 098 256 -924</t>
  </si>
  <si>
    <t xml:space="preserve">Stipe Đuzel, 098 359-814
</t>
  </si>
  <si>
    <r>
      <rPr>
        <b/>
        <sz val="11"/>
        <rFont val="Arial"/>
        <family val="2"/>
      </rPr>
      <t xml:space="preserve">Napomena: </t>
    </r>
    <r>
      <rPr>
        <sz val="11"/>
        <rFont val="Arial"/>
        <family val="2"/>
      </rPr>
      <t>Sredstva za zaštitu bilja primjenjivati na siguran način. Pri odabiru sredstva poštivati priložene upute o vremenu primjene i broju tretmana tijekom vegetacije</t>
    </r>
  </si>
  <si>
    <t>2,5 kg/ha, 0,25%</t>
  </si>
  <si>
    <t>3 kg/ha</t>
  </si>
  <si>
    <t>200 g/ha</t>
  </si>
  <si>
    <t>Mladice 30-50 cm</t>
  </si>
  <si>
    <t>Mikal Premium</t>
  </si>
  <si>
    <t>Falcon</t>
  </si>
  <si>
    <t>Envidor</t>
  </si>
  <si>
    <t xml:space="preserve">Envidor </t>
  </si>
  <si>
    <t>13. A) vinogorje Konavle</t>
  </si>
  <si>
    <t>13. B) Vinogroje Pelješac</t>
  </si>
  <si>
    <t>13. C) Vinogorje Korčula</t>
  </si>
  <si>
    <t>13. D,E,F) Vinogroja Hvar, Brač, Vis</t>
  </si>
  <si>
    <t>13. G) Vinogorje Neretva (Pojezerje)</t>
  </si>
  <si>
    <t>Intenzivan porast mladica</t>
  </si>
  <si>
    <t>Fenofaza: 14.05.2018.</t>
  </si>
  <si>
    <t>Nativo ili</t>
  </si>
  <si>
    <t>Luna Experience</t>
  </si>
  <si>
    <t>0,375 l/ha</t>
  </si>
  <si>
    <t>Intezivan porast mladica</t>
  </si>
  <si>
    <t>Mladice 50-70 i više cm</t>
  </si>
  <si>
    <t>Mikal Premium F</t>
  </si>
  <si>
    <t>3 kg/ha, 0,30%</t>
  </si>
  <si>
    <t>0,375 l/ha, 0,0375%</t>
  </si>
  <si>
    <t>0,2 l/ha, 0,02%</t>
  </si>
  <si>
    <t>Mladice 50-70 cm</t>
  </si>
  <si>
    <t>Mladice 50-70 i više cm Pred cvatnju</t>
  </si>
  <si>
    <t>12. C,D,E) vinogorje Promina, Drniš, Skradin</t>
  </si>
  <si>
    <t>Mladice 40-50 cm</t>
  </si>
  <si>
    <t>Početak cvatnje</t>
  </si>
  <si>
    <t>Mladice 50-70 cm i više Početak cvatnje</t>
  </si>
  <si>
    <t>Mladice 40-50 cm i više</t>
  </si>
  <si>
    <t>Mladice 50 cm i više Intenzivan porast mladica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</si>
</sst>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0" x14ac:knownFonts="1">
    <font>
      <sz val="11"/>
      <color theme="1"/>
      <name val="Arial"/>
      <family val="2"/>
      <charset val="238"/>
    </font>
    <font>
      <sz val="11"/>
      <color theme="0"/>
      <name val="Arial"/>
      <family val="2"/>
      <charset val="238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u/>
      <sz val="11"/>
      <color theme="10"/>
      <name val="Arial"/>
      <family val="2"/>
      <charset val="238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006F31"/>
        <bgColor indexed="64"/>
      </patternFill>
    </fill>
    <fill>
      <patternFill patternType="solid">
        <fgColor rgb="FFE6E7E8"/>
        <bgColor indexed="64"/>
      </patternFill>
    </fill>
    <fill>
      <patternFill patternType="solid">
        <fgColor rgb="FFCDDAC8"/>
        <bgColor indexed="64"/>
      </patternFill>
    </fill>
  </fills>
  <borders count="15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87">
    <xf numFmtId="0" fontId="0" fillId="0" borderId="0" xfId="0"/>
    <xf numFmtId="0" fontId="1" fillId="0" borderId="0" xfId="0" applyFont="1"/>
    <xf numFmtId="0" fontId="0" fillId="0" borderId="5" xfId="0" applyBorder="1"/>
    <xf numFmtId="0" fontId="0" fillId="0" borderId="0" xfId="0" applyBorder="1"/>
    <xf numFmtId="0" fontId="0" fillId="0" borderId="0" xfId="0"/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6" fillId="4" borderId="1" xfId="1" applyFill="1" applyBorder="1" applyAlignment="1">
      <alignment horizontal="center" vertical="center" wrapText="1"/>
    </xf>
    <xf numFmtId="0" fontId="6" fillId="3" borderId="1" xfId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0" fillId="0" borderId="9" xfId="0" applyBorder="1"/>
    <xf numFmtId="0" fontId="1" fillId="0" borderId="0" xfId="0" applyFont="1" applyBorder="1"/>
    <xf numFmtId="0" fontId="2" fillId="3" borderId="3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6" fillId="3" borderId="2" xfId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6" fillId="4" borderId="2" xfId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6" fillId="3" borderId="2" xfId="1" applyFill="1" applyBorder="1" applyAlignment="1">
      <alignment horizontal="center" vertical="center" wrapText="1"/>
    </xf>
    <xf numFmtId="0" fontId="6" fillId="3" borderId="3" xfId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6" fillId="4" borderId="2" xfId="1" applyFill="1" applyBorder="1" applyAlignment="1">
      <alignment horizontal="center" vertical="center" wrapText="1"/>
    </xf>
    <xf numFmtId="0" fontId="6" fillId="4" borderId="3" xfId="1" applyFill="1" applyBorder="1" applyAlignment="1">
      <alignment horizontal="center" vertical="center" wrapText="1"/>
    </xf>
    <xf numFmtId="0" fontId="6" fillId="3" borderId="4" xfId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4" borderId="10" xfId="0" applyFont="1" applyFill="1" applyBorder="1" applyAlignment="1">
      <alignment horizontal="center" vertical="center" wrapText="1"/>
    </xf>
    <xf numFmtId="0" fontId="7" fillId="4" borderId="14" xfId="0" applyFont="1" applyFill="1" applyBorder="1" applyAlignment="1">
      <alignment horizontal="center" vertical="center" wrapText="1"/>
    </xf>
    <xf numFmtId="0" fontId="7" fillId="4" borderId="11" xfId="0" applyFont="1" applyFill="1" applyBorder="1" applyAlignment="1">
      <alignment horizontal="center" vertical="center" wrapText="1"/>
    </xf>
    <xf numFmtId="0" fontId="7" fillId="4" borderId="13" xfId="0" applyFont="1" applyFill="1" applyBorder="1" applyAlignment="1">
      <alignment horizontal="center" vertical="center" wrapText="1"/>
    </xf>
    <xf numFmtId="0" fontId="7" fillId="4" borderId="1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wrapText="1"/>
    </xf>
    <xf numFmtId="0" fontId="7" fillId="3" borderId="11" xfId="0" applyFont="1" applyFill="1" applyBorder="1" applyAlignment="1">
      <alignment horizontal="center" wrapText="1"/>
    </xf>
    <xf numFmtId="0" fontId="7" fillId="3" borderId="12" xfId="0" applyFont="1" applyFill="1" applyBorder="1" applyAlignment="1">
      <alignment horizontal="center" wrapText="1"/>
    </xf>
    <xf numFmtId="0" fontId="4" fillId="4" borderId="2" xfId="0" applyFont="1" applyFill="1" applyBorder="1" applyAlignment="1">
      <alignment horizontal="left" vertical="center"/>
    </xf>
    <xf numFmtId="0" fontId="4" fillId="4" borderId="4" xfId="0" applyFont="1" applyFill="1" applyBorder="1" applyAlignment="1">
      <alignment horizontal="left" vertical="center"/>
    </xf>
    <xf numFmtId="0" fontId="4" fillId="4" borderId="3" xfId="0" applyFont="1" applyFill="1" applyBorder="1" applyAlignment="1">
      <alignment horizontal="left" vertical="center"/>
    </xf>
    <xf numFmtId="0" fontId="3" fillId="4" borderId="2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7" fillId="4" borderId="10" xfId="0" applyFont="1" applyFill="1" applyBorder="1" applyAlignment="1">
      <alignment horizontal="center" wrapText="1"/>
    </xf>
    <xf numFmtId="0" fontId="7" fillId="4" borderId="11" xfId="0" applyFont="1" applyFill="1" applyBorder="1" applyAlignment="1">
      <alignment horizontal="center" wrapText="1"/>
    </xf>
    <xf numFmtId="0" fontId="7" fillId="4" borderId="13" xfId="0" applyFont="1" applyFill="1" applyBorder="1" applyAlignment="1">
      <alignment horizontal="center" wrapText="1"/>
    </xf>
    <xf numFmtId="0" fontId="6" fillId="4" borderId="2" xfId="1" applyFill="1" applyBorder="1" applyAlignment="1">
      <alignment horizontal="center" vertical="center" wrapText="1"/>
    </xf>
    <xf numFmtId="0" fontId="6" fillId="4" borderId="3" xfId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 wrapText="1"/>
    </xf>
    <xf numFmtId="164" fontId="2" fillId="3" borderId="3" xfId="0" applyNumberFormat="1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10" fontId="3" fillId="3" borderId="2" xfId="0" applyNumberFormat="1" applyFont="1" applyFill="1" applyBorder="1" applyAlignment="1">
      <alignment horizontal="center" vertical="center" wrapText="1"/>
    </xf>
    <xf numFmtId="10" fontId="3" fillId="3" borderId="3" xfId="0" applyNumberFormat="1" applyFont="1" applyFill="1" applyBorder="1" applyAlignment="1">
      <alignment horizontal="center" vertical="center" wrapText="1"/>
    </xf>
    <xf numFmtId="0" fontId="6" fillId="3" borderId="2" xfId="1" applyFill="1" applyBorder="1" applyAlignment="1">
      <alignment horizontal="center" vertical="center" wrapText="1"/>
    </xf>
    <xf numFmtId="0" fontId="6" fillId="3" borderId="3" xfId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left" vertical="center" wrapText="1"/>
    </xf>
    <xf numFmtId="0" fontId="4" fillId="3" borderId="7" xfId="0" applyFont="1" applyFill="1" applyBorder="1" applyAlignment="1">
      <alignment horizontal="left" vertical="center" wrapText="1"/>
    </xf>
    <xf numFmtId="0" fontId="8" fillId="0" borderId="0" xfId="0" applyFont="1" applyAlignment="1">
      <alignment horizontal="left" wrapText="1"/>
    </xf>
    <xf numFmtId="0" fontId="4" fillId="3" borderId="4" xfId="0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left" vertical="center"/>
    </xf>
    <xf numFmtId="0" fontId="4" fillId="3" borderId="2" xfId="0" applyFont="1" applyFill="1" applyBorder="1" applyAlignment="1">
      <alignment horizontal="left" vertical="center"/>
    </xf>
    <xf numFmtId="0" fontId="4" fillId="3" borderId="6" xfId="0" applyFont="1" applyFill="1" applyBorder="1" applyAlignment="1">
      <alignment horizontal="left" vertical="center"/>
    </xf>
    <xf numFmtId="0" fontId="4" fillId="3" borderId="7" xfId="0" applyFont="1" applyFill="1" applyBorder="1" applyAlignment="1">
      <alignment horizontal="left" vertical="center"/>
    </xf>
    <xf numFmtId="0" fontId="7" fillId="3" borderId="13" xfId="0" applyFont="1" applyFill="1" applyBorder="1" applyAlignment="1">
      <alignment horizont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4" xfId="0" applyFont="1" applyFill="1" applyBorder="1" applyAlignment="1">
      <alignment horizontal="left" vertical="center" wrapText="1"/>
    </xf>
    <xf numFmtId="0" fontId="4" fillId="4" borderId="3" xfId="0" applyFont="1" applyFill="1" applyBorder="1" applyAlignment="1">
      <alignment horizontal="left" vertical="center" wrapText="1"/>
    </xf>
    <xf numFmtId="0" fontId="7" fillId="4" borderId="12" xfId="0" applyFont="1" applyFill="1" applyBorder="1" applyAlignment="1">
      <alignment horizontal="center" wrapText="1"/>
    </xf>
    <xf numFmtId="10" fontId="3" fillId="4" borderId="2" xfId="0" applyNumberFormat="1" applyFont="1" applyFill="1" applyBorder="1" applyAlignment="1">
      <alignment horizontal="center" vertical="center" wrapText="1"/>
    </xf>
    <xf numFmtId="10" fontId="3" fillId="4" borderId="3" xfId="0" applyNumberFormat="1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E6E7E8"/>
      <color rgb="FFCDDAC8"/>
      <color rgb="FFC5EAFF"/>
      <color rgb="FF0090C5"/>
      <color rgb="FF006F31"/>
      <color rgb="FF66FF99"/>
      <color rgb="FF53D2FF"/>
      <color rgb="FFDDDDDD"/>
      <color rgb="FFF8F8F8"/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cropscience.bayer.hr/Proizvodi/Fungicidi/Falcon_EC.aspx" TargetMode="External"/><Relationship Id="rId18" Type="http://schemas.openxmlformats.org/officeDocument/2006/relationships/hyperlink" Target="https://www.cropscience.bayer.hr/Proizvodi/Fungicidi/Mikal_Premium.aspx" TargetMode="External"/><Relationship Id="rId26" Type="http://schemas.openxmlformats.org/officeDocument/2006/relationships/hyperlink" Target="https://www.cropscience.bayer.hr/Proizvodi/Fungicidi/Falcon_EC.aspx" TargetMode="External"/><Relationship Id="rId39" Type="http://schemas.openxmlformats.org/officeDocument/2006/relationships/hyperlink" Target="https://www.cropscience.bayer.hr/Proizvodi/Fungicidi/Mikal_Premium.aspx" TargetMode="External"/><Relationship Id="rId21" Type="http://schemas.openxmlformats.org/officeDocument/2006/relationships/hyperlink" Target="https://www.cropscience.bayer.hr/Proizvodi/Fungicidi/Mikal_Premium.aspx" TargetMode="External"/><Relationship Id="rId34" Type="http://schemas.openxmlformats.org/officeDocument/2006/relationships/hyperlink" Target="https://www.cropscience.bayer.hr/Proizvodi/Fungicidi/Nativo.aspx" TargetMode="External"/><Relationship Id="rId42" Type="http://schemas.openxmlformats.org/officeDocument/2006/relationships/hyperlink" Target="https://www.cropscience.bayer.hr/Proizvodi/Fungicidi/Luna_Experience.aspx" TargetMode="External"/><Relationship Id="rId47" Type="http://schemas.openxmlformats.org/officeDocument/2006/relationships/hyperlink" Target="https://www.cropscience.bayer.hr/Proizvodi/Fungicidi/Nativo.aspx" TargetMode="External"/><Relationship Id="rId50" Type="http://schemas.openxmlformats.org/officeDocument/2006/relationships/hyperlink" Target="https://www.cropscience.bayer.hr/Proizvodi/Fungicidi/Mikal_Premium.aspx" TargetMode="External"/><Relationship Id="rId55" Type="http://schemas.openxmlformats.org/officeDocument/2006/relationships/hyperlink" Target="https://www.cropscience.bayer.hr/Proizvodi/Fungicidi/Nativo.aspx" TargetMode="External"/><Relationship Id="rId7" Type="http://schemas.openxmlformats.org/officeDocument/2006/relationships/hyperlink" Target="https://www.cropscience.bayer.hr/Proizvodi/Herbicidi/Basta_15.aspx" TargetMode="External"/><Relationship Id="rId2" Type="http://schemas.openxmlformats.org/officeDocument/2006/relationships/hyperlink" Target="https://www.cropscience.bayer.hr/Proizvodi/Herbicidi/Basta_15.aspx" TargetMode="External"/><Relationship Id="rId16" Type="http://schemas.openxmlformats.org/officeDocument/2006/relationships/hyperlink" Target="https://www.cropscience.bayer.hr/Proizvodi/Fungicidi/Falcon_EC.aspx" TargetMode="External"/><Relationship Id="rId29" Type="http://schemas.openxmlformats.org/officeDocument/2006/relationships/hyperlink" Target="https://www.cropscience.bayer.hr/Proizvodi/Fungicidi/Luna_Experience.aspx" TargetMode="External"/><Relationship Id="rId11" Type="http://schemas.openxmlformats.org/officeDocument/2006/relationships/hyperlink" Target="https://www.cropscience.bayer.hr/Proizvodi/Fungicidi/Mikal_Premium.aspx" TargetMode="External"/><Relationship Id="rId24" Type="http://schemas.openxmlformats.org/officeDocument/2006/relationships/hyperlink" Target="https://www.cropscience.bayer.hr/Proizvodi/Fungicidi/Falcon_EC.aspx" TargetMode="External"/><Relationship Id="rId32" Type="http://schemas.openxmlformats.org/officeDocument/2006/relationships/hyperlink" Target="https://www.cropscience.bayer.hr/Proizvodi/Fungicidi/Luna_Experience.aspx" TargetMode="External"/><Relationship Id="rId37" Type="http://schemas.openxmlformats.org/officeDocument/2006/relationships/hyperlink" Target="https://www.cropscience.bayer.hr/Proizvodi/Fungicidi/Mikal_Premium.aspx" TargetMode="External"/><Relationship Id="rId40" Type="http://schemas.openxmlformats.org/officeDocument/2006/relationships/hyperlink" Target="https://www.cropscience.bayer.hr/Proizvodi/Fungicidi/Mikal_Premium.aspx" TargetMode="External"/><Relationship Id="rId45" Type="http://schemas.openxmlformats.org/officeDocument/2006/relationships/hyperlink" Target="https://www.cropscience.bayer.hr/Proizvodi/Fungicidi/Nativo.aspx" TargetMode="External"/><Relationship Id="rId53" Type="http://schemas.openxmlformats.org/officeDocument/2006/relationships/hyperlink" Target="https://www.cropscience.bayer.hr/Proizvodi/Fungicidi/Nativo.aspx" TargetMode="External"/><Relationship Id="rId58" Type="http://schemas.openxmlformats.org/officeDocument/2006/relationships/hyperlink" Target="https://www.cropscience.bayer.hr/Proizvodi/Fungicidi/Luna_Experience.aspx" TargetMode="External"/><Relationship Id="rId5" Type="http://schemas.openxmlformats.org/officeDocument/2006/relationships/hyperlink" Target="https://www.cropscience.bayer.hr/Proizvodi/Herbicidi/Basta_15.aspx" TargetMode="External"/><Relationship Id="rId61" Type="http://schemas.openxmlformats.org/officeDocument/2006/relationships/printerSettings" Target="../printerSettings/printerSettings1.bin"/><Relationship Id="rId19" Type="http://schemas.openxmlformats.org/officeDocument/2006/relationships/hyperlink" Target="https://www.cropscience.bayer.hr/Proizvodi/Fungicidi/Mikal_Premium.aspx" TargetMode="External"/><Relationship Id="rId14" Type="http://schemas.openxmlformats.org/officeDocument/2006/relationships/hyperlink" Target="https://www.cropscience.bayer.hr/Proizvodi/Fungicidi/Mikal_Premium.aspx" TargetMode="External"/><Relationship Id="rId22" Type="http://schemas.openxmlformats.org/officeDocument/2006/relationships/hyperlink" Target="https://www.cropscience.bayer.hr/Proizvodi/Fungicidi/Mikal_Premium.aspx" TargetMode="External"/><Relationship Id="rId27" Type="http://schemas.openxmlformats.org/officeDocument/2006/relationships/hyperlink" Target="https://www.cropscience.bayer.hr/Proizvodi/Fungicidi/Nativo.aspx" TargetMode="External"/><Relationship Id="rId30" Type="http://schemas.openxmlformats.org/officeDocument/2006/relationships/hyperlink" Target="https://www.cropscience.bayer.hr/Proizvodi/Fungicidi/Mikal_Premium.aspx" TargetMode="External"/><Relationship Id="rId35" Type="http://schemas.openxmlformats.org/officeDocument/2006/relationships/hyperlink" Target="https://www.cropscience.bayer.hr/Proizvodi/Fungicidi/Luna_Experience.aspx" TargetMode="External"/><Relationship Id="rId43" Type="http://schemas.openxmlformats.org/officeDocument/2006/relationships/hyperlink" Target="https://www.cropscience.bayer.hr/Proizvodi/Fungicidi/Nativo.aspx" TargetMode="External"/><Relationship Id="rId48" Type="http://schemas.openxmlformats.org/officeDocument/2006/relationships/hyperlink" Target="https://www.cropscience.bayer.hr/Proizvodi/Fungicidi/Luna_Experience.aspx" TargetMode="External"/><Relationship Id="rId56" Type="http://schemas.openxmlformats.org/officeDocument/2006/relationships/hyperlink" Target="https://www.cropscience.bayer.hr/Proizvodi/Fungicidi/Luna_Experience.aspx" TargetMode="External"/><Relationship Id="rId8" Type="http://schemas.openxmlformats.org/officeDocument/2006/relationships/hyperlink" Target="https://www.cropscience.bayer.hr/Proizvodi/Insekticidi/Envidor.aspx" TargetMode="External"/><Relationship Id="rId51" Type="http://schemas.openxmlformats.org/officeDocument/2006/relationships/hyperlink" Target="https://www.cropscience.bayer.hr/Proizvodi/Fungicidi/Mikal_Premium.aspx" TargetMode="External"/><Relationship Id="rId3" Type="http://schemas.openxmlformats.org/officeDocument/2006/relationships/hyperlink" Target="https://www.cropscience.bayer.hr/Proizvodi/Fungicidi/Mikal_Premium.aspx" TargetMode="External"/><Relationship Id="rId12" Type="http://schemas.openxmlformats.org/officeDocument/2006/relationships/hyperlink" Target="https://www.cropscience.bayer.hr/Proizvodi/Fungicidi/Nativo.aspx" TargetMode="External"/><Relationship Id="rId17" Type="http://schemas.openxmlformats.org/officeDocument/2006/relationships/hyperlink" Target="https://www.cropscience.bayer.hr/Proizvodi/Fungicidi/Falcon_EC.aspx" TargetMode="External"/><Relationship Id="rId25" Type="http://schemas.openxmlformats.org/officeDocument/2006/relationships/hyperlink" Target="https://www.cropscience.bayer.hr/Proizvodi/Fungicidi/Falcon_EC.aspx" TargetMode="External"/><Relationship Id="rId33" Type="http://schemas.openxmlformats.org/officeDocument/2006/relationships/hyperlink" Target="https://www.cropscience.bayer.hr/Proizvodi/Fungicidi/Luna_Experience.aspx" TargetMode="External"/><Relationship Id="rId38" Type="http://schemas.openxmlformats.org/officeDocument/2006/relationships/hyperlink" Target="https://www.cropscience.bayer.hr/Proizvodi/Fungicidi/Mikal_Premium.aspx" TargetMode="External"/><Relationship Id="rId46" Type="http://schemas.openxmlformats.org/officeDocument/2006/relationships/hyperlink" Target="https://www.cropscience.bayer.hr/Proizvodi/Fungicidi/Luna_Experience.aspx" TargetMode="External"/><Relationship Id="rId59" Type="http://schemas.openxmlformats.org/officeDocument/2006/relationships/hyperlink" Target="https://www.cropscience.bayer.hr/Proizvodi/Fungicidi/Nativo.aspx" TargetMode="External"/><Relationship Id="rId20" Type="http://schemas.openxmlformats.org/officeDocument/2006/relationships/hyperlink" Target="https://www.cropscience.bayer.hr/Proizvodi/Fungicidi/Mikal_Premium.aspx" TargetMode="External"/><Relationship Id="rId41" Type="http://schemas.openxmlformats.org/officeDocument/2006/relationships/hyperlink" Target="https://www.cropscience.bayer.hr/Proizvodi/Fungicidi/Nativo.aspx" TargetMode="External"/><Relationship Id="rId54" Type="http://schemas.openxmlformats.org/officeDocument/2006/relationships/hyperlink" Target="https://www.cropscience.bayer.hr/Proizvodi/Fungicidi/Luna_Experience.aspx" TargetMode="External"/><Relationship Id="rId1" Type="http://schemas.openxmlformats.org/officeDocument/2006/relationships/hyperlink" Target="https://www.cropscience.bayer.hr/Proizvodi/Fungicidi/Falcon_EC.aspx" TargetMode="External"/><Relationship Id="rId6" Type="http://schemas.openxmlformats.org/officeDocument/2006/relationships/hyperlink" Target="https://www.cropscience.bayer.hr/Proizvodi/Fungicidi/Mikal_Premium.aspx" TargetMode="External"/><Relationship Id="rId15" Type="http://schemas.openxmlformats.org/officeDocument/2006/relationships/hyperlink" Target="https://www.cropscience.bayer.hr/Proizvodi/Fungicidi/Falcon_EC.aspx" TargetMode="External"/><Relationship Id="rId23" Type="http://schemas.openxmlformats.org/officeDocument/2006/relationships/hyperlink" Target="https://www.cropscience.bayer.hr/Proizvodi/Fungicidi/Mikal_Premium.aspx" TargetMode="External"/><Relationship Id="rId28" Type="http://schemas.openxmlformats.org/officeDocument/2006/relationships/hyperlink" Target="https://www.cropscience.bayer.hr/Proizvodi/Fungicidi/Nativo.aspx" TargetMode="External"/><Relationship Id="rId36" Type="http://schemas.openxmlformats.org/officeDocument/2006/relationships/hyperlink" Target="https://www.cropscience.bayer.hr/Proizvodi/Fungicidi/Mikal_Premium.aspx" TargetMode="External"/><Relationship Id="rId49" Type="http://schemas.openxmlformats.org/officeDocument/2006/relationships/hyperlink" Target="https://www.cropscience.bayer.hr/Proizvodi/Fungicidi/Mikal_Premium.aspx" TargetMode="External"/><Relationship Id="rId57" Type="http://schemas.openxmlformats.org/officeDocument/2006/relationships/hyperlink" Target="https://www.cropscience.bayer.hr/Proizvodi/Fungicidi/Nativo.aspx" TargetMode="External"/><Relationship Id="rId10" Type="http://schemas.openxmlformats.org/officeDocument/2006/relationships/hyperlink" Target="https://www.cropscience.bayer.hr/Proizvodi/Insekticidi/Envidor.aspx" TargetMode="External"/><Relationship Id="rId31" Type="http://schemas.openxmlformats.org/officeDocument/2006/relationships/hyperlink" Target="https://www.cropscience.bayer.hr/Proizvodi/Fungicidi/Nativo.aspx" TargetMode="External"/><Relationship Id="rId44" Type="http://schemas.openxmlformats.org/officeDocument/2006/relationships/hyperlink" Target="https://www.cropscience.bayer.hr/Proizvodi/Fungicidi/Luna_Experience.aspx" TargetMode="External"/><Relationship Id="rId52" Type="http://schemas.openxmlformats.org/officeDocument/2006/relationships/hyperlink" Target="https://www.cropscience.bayer.hr/Proizvodi/Fungicidi/Mikal_Premium.aspx" TargetMode="External"/><Relationship Id="rId60" Type="http://schemas.openxmlformats.org/officeDocument/2006/relationships/hyperlink" Target="https://www.cropscience.bayer.hr/Proizvodi/Fungicidi/Luna_Experience.aspx" TargetMode="External"/><Relationship Id="rId4" Type="http://schemas.openxmlformats.org/officeDocument/2006/relationships/hyperlink" Target="https://www.cropscience.bayer.hr/Proizvodi/Fungicidi/Luna_Experience.aspx" TargetMode="External"/><Relationship Id="rId9" Type="http://schemas.openxmlformats.org/officeDocument/2006/relationships/hyperlink" Target="https://www.cropscience.bayer.hr/Proizvodi/Fungicidi/Mikal_Premium.asp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3"/>
  <sheetViews>
    <sheetView tabSelected="1" topLeftCell="A70" workbookViewId="0">
      <selection activeCell="H80" sqref="H80"/>
    </sheetView>
  </sheetViews>
  <sheetFormatPr defaultRowHeight="14.25" x14ac:dyDescent="0.2"/>
  <cols>
    <col min="1" max="1" width="24.75" style="1" bestFit="1" customWidth="1"/>
    <col min="2" max="2" width="21" customWidth="1"/>
    <col min="3" max="3" width="21" bestFit="1" customWidth="1"/>
    <col min="4" max="4" width="19.125" customWidth="1"/>
    <col min="5" max="5" width="16" customWidth="1"/>
    <col min="6" max="6" width="24.5" customWidth="1"/>
  </cols>
  <sheetData>
    <row r="1" spans="1:7" ht="30" x14ac:dyDescent="0.2">
      <c r="A1" s="5" t="s">
        <v>0</v>
      </c>
      <c r="B1" s="6" t="s">
        <v>46</v>
      </c>
      <c r="C1" s="6" t="s">
        <v>1</v>
      </c>
      <c r="D1" s="6" t="s">
        <v>2</v>
      </c>
      <c r="E1" s="6" t="s">
        <v>3</v>
      </c>
      <c r="F1" s="6" t="s">
        <v>19</v>
      </c>
      <c r="G1" s="2"/>
    </row>
    <row r="2" spans="1:7" ht="13.5" customHeight="1" x14ac:dyDescent="0.2">
      <c r="A2" s="77" t="s">
        <v>4</v>
      </c>
      <c r="B2" s="67" t="s">
        <v>35</v>
      </c>
      <c r="C2" s="7" t="s">
        <v>6</v>
      </c>
      <c r="D2" s="12" t="s">
        <v>37</v>
      </c>
      <c r="E2" s="7" t="s">
        <v>14</v>
      </c>
      <c r="F2" s="67" t="s">
        <v>29</v>
      </c>
      <c r="G2" s="2"/>
    </row>
    <row r="3" spans="1:7" x14ac:dyDescent="0.2">
      <c r="A3" s="75"/>
      <c r="B3" s="65"/>
      <c r="C3" s="67" t="s">
        <v>10</v>
      </c>
      <c r="D3" s="70" t="s">
        <v>36</v>
      </c>
      <c r="E3" s="45" t="s">
        <v>33</v>
      </c>
      <c r="F3" s="65"/>
      <c r="G3" s="2"/>
    </row>
    <row r="4" spans="1:7" ht="13.5" customHeight="1" x14ac:dyDescent="0.2">
      <c r="A4" s="76"/>
      <c r="B4" s="66"/>
      <c r="C4" s="66"/>
      <c r="D4" s="71"/>
      <c r="E4" s="34"/>
      <c r="F4" s="66"/>
      <c r="G4" s="2"/>
    </row>
    <row r="5" spans="1:7" ht="15" x14ac:dyDescent="0.2">
      <c r="A5" s="49" t="s">
        <v>5</v>
      </c>
      <c r="B5" s="60" t="s">
        <v>35</v>
      </c>
      <c r="C5" s="9" t="s">
        <v>6</v>
      </c>
      <c r="D5" s="11" t="s">
        <v>37</v>
      </c>
      <c r="E5" s="9" t="str">
        <f t="shared" ref="E5:E6" si="0">E2</f>
        <v>0,4 l/ha</v>
      </c>
      <c r="F5" s="52" t="s">
        <v>20</v>
      </c>
      <c r="G5" s="2"/>
    </row>
    <row r="6" spans="1:7" ht="14.25" customHeight="1" x14ac:dyDescent="0.2">
      <c r="A6" s="50"/>
      <c r="B6" s="64"/>
      <c r="C6" s="60" t="s">
        <v>10</v>
      </c>
      <c r="D6" s="58" t="s">
        <v>36</v>
      </c>
      <c r="E6" s="52" t="str">
        <f t="shared" si="0"/>
        <v>3 kg/ha</v>
      </c>
      <c r="F6" s="53"/>
      <c r="G6" s="2"/>
    </row>
    <row r="7" spans="1:7" ht="14.25" customHeight="1" x14ac:dyDescent="0.2">
      <c r="A7" s="51"/>
      <c r="B7" s="61"/>
      <c r="C7" s="61"/>
      <c r="D7" s="59"/>
      <c r="E7" s="54"/>
      <c r="F7" s="54"/>
      <c r="G7" s="2"/>
    </row>
    <row r="8" spans="1:7" ht="15" x14ac:dyDescent="0.2">
      <c r="A8" s="77" t="s">
        <v>7</v>
      </c>
      <c r="B8" s="67" t="s">
        <v>35</v>
      </c>
      <c r="C8" s="7" t="s">
        <v>6</v>
      </c>
      <c r="D8" s="12" t="s">
        <v>37</v>
      </c>
      <c r="E8" s="7" t="s">
        <v>14</v>
      </c>
      <c r="F8" s="45" t="s">
        <v>20</v>
      </c>
      <c r="G8" s="2"/>
    </row>
    <row r="9" spans="1:7" ht="14.25" customHeight="1" x14ac:dyDescent="0.2">
      <c r="A9" s="75"/>
      <c r="B9" s="65"/>
      <c r="C9" s="67" t="s">
        <v>10</v>
      </c>
      <c r="D9" s="70" t="s">
        <v>36</v>
      </c>
      <c r="E9" s="45" t="s">
        <v>33</v>
      </c>
      <c r="F9" s="33"/>
      <c r="G9" s="2"/>
    </row>
    <row r="10" spans="1:7" ht="14.25" customHeight="1" x14ac:dyDescent="0.2">
      <c r="A10" s="76"/>
      <c r="B10" s="66"/>
      <c r="C10" s="66"/>
      <c r="D10" s="71"/>
      <c r="E10" s="34"/>
      <c r="F10" s="34"/>
      <c r="G10" s="2"/>
    </row>
    <row r="11" spans="1:7" ht="15" x14ac:dyDescent="0.2">
      <c r="A11" s="49" t="s">
        <v>8</v>
      </c>
      <c r="B11" s="60" t="s">
        <v>35</v>
      </c>
      <c r="C11" s="9" t="s">
        <v>6</v>
      </c>
      <c r="D11" s="11" t="s">
        <v>37</v>
      </c>
      <c r="E11" s="9" t="str">
        <f t="shared" ref="E11:E12" si="1">E2</f>
        <v>0,4 l/ha</v>
      </c>
      <c r="F11" s="52" t="s">
        <v>20</v>
      </c>
      <c r="G11" s="2"/>
    </row>
    <row r="12" spans="1:7" ht="14.25" customHeight="1" x14ac:dyDescent="0.2">
      <c r="A12" s="50"/>
      <c r="B12" s="64"/>
      <c r="C12" s="60" t="s">
        <v>10</v>
      </c>
      <c r="D12" s="58" t="s">
        <v>36</v>
      </c>
      <c r="E12" s="52" t="str">
        <f t="shared" si="1"/>
        <v>3 kg/ha</v>
      </c>
      <c r="F12" s="53"/>
      <c r="G12" s="2"/>
    </row>
    <row r="13" spans="1:7" ht="14.25" customHeight="1" x14ac:dyDescent="0.2">
      <c r="A13" s="51"/>
      <c r="B13" s="61"/>
      <c r="C13" s="61"/>
      <c r="D13" s="59"/>
      <c r="E13" s="54"/>
      <c r="F13" s="54"/>
      <c r="G13" s="2"/>
    </row>
    <row r="14" spans="1:7" ht="15" x14ac:dyDescent="0.2">
      <c r="A14" s="77" t="s">
        <v>9</v>
      </c>
      <c r="B14" s="67" t="s">
        <v>35</v>
      </c>
      <c r="C14" s="7" t="s">
        <v>6</v>
      </c>
      <c r="D14" s="12" t="s">
        <v>37</v>
      </c>
      <c r="E14" s="7" t="s">
        <v>14</v>
      </c>
      <c r="F14" s="45" t="s">
        <v>20</v>
      </c>
      <c r="G14" s="2"/>
    </row>
    <row r="15" spans="1:7" ht="14.25" customHeight="1" x14ac:dyDescent="0.2">
      <c r="A15" s="75"/>
      <c r="B15" s="65"/>
      <c r="C15" s="67" t="s">
        <v>10</v>
      </c>
      <c r="D15" s="70" t="s">
        <v>36</v>
      </c>
      <c r="E15" s="45" t="s">
        <v>33</v>
      </c>
      <c r="F15" s="33"/>
      <c r="G15" s="2"/>
    </row>
    <row r="16" spans="1:7" ht="14.25" customHeight="1" x14ac:dyDescent="0.2">
      <c r="A16" s="76"/>
      <c r="B16" s="66"/>
      <c r="C16" s="66"/>
      <c r="D16" s="71"/>
      <c r="E16" s="34"/>
      <c r="F16" s="34"/>
      <c r="G16" s="2"/>
    </row>
    <row r="17" spans="1:7" ht="15" x14ac:dyDescent="0.2">
      <c r="A17" s="49" t="s">
        <v>11</v>
      </c>
      <c r="B17" s="60" t="s">
        <v>35</v>
      </c>
      <c r="C17" s="9" t="s">
        <v>6</v>
      </c>
      <c r="D17" s="11" t="s">
        <v>37</v>
      </c>
      <c r="E17" s="9" t="str">
        <f t="shared" ref="E17:E18" si="2">E2</f>
        <v>0,4 l/ha</v>
      </c>
      <c r="F17" s="52" t="s">
        <v>20</v>
      </c>
      <c r="G17" s="2"/>
    </row>
    <row r="18" spans="1:7" ht="14.25" customHeight="1" x14ac:dyDescent="0.2">
      <c r="A18" s="50"/>
      <c r="B18" s="64"/>
      <c r="C18" s="60" t="s">
        <v>10</v>
      </c>
      <c r="D18" s="58" t="s">
        <v>36</v>
      </c>
      <c r="E18" s="52" t="str">
        <f t="shared" si="2"/>
        <v>3 kg/ha</v>
      </c>
      <c r="F18" s="53"/>
      <c r="G18" s="2"/>
    </row>
    <row r="19" spans="1:7" ht="14.25" customHeight="1" x14ac:dyDescent="0.2">
      <c r="A19" s="51"/>
      <c r="B19" s="61"/>
      <c r="C19" s="61"/>
      <c r="D19" s="59"/>
      <c r="E19" s="54"/>
      <c r="F19" s="54"/>
      <c r="G19" s="2"/>
    </row>
    <row r="20" spans="1:7" ht="15" x14ac:dyDescent="0.2">
      <c r="A20" s="77" t="s">
        <v>12</v>
      </c>
      <c r="B20" s="67" t="s">
        <v>35</v>
      </c>
      <c r="C20" s="7" t="s">
        <v>6</v>
      </c>
      <c r="D20" s="12" t="s">
        <v>37</v>
      </c>
      <c r="E20" s="7" t="s">
        <v>14</v>
      </c>
      <c r="F20" s="45" t="s">
        <v>20</v>
      </c>
      <c r="G20" s="2"/>
    </row>
    <row r="21" spans="1:7" ht="14.25" customHeight="1" x14ac:dyDescent="0.2">
      <c r="A21" s="75"/>
      <c r="B21" s="65"/>
      <c r="C21" s="67" t="s">
        <v>10</v>
      </c>
      <c r="D21" s="70" t="s">
        <v>36</v>
      </c>
      <c r="E21" s="45" t="s">
        <v>33</v>
      </c>
      <c r="F21" s="33"/>
      <c r="G21" s="2"/>
    </row>
    <row r="22" spans="1:7" ht="14.25" customHeight="1" x14ac:dyDescent="0.2">
      <c r="A22" s="76"/>
      <c r="B22" s="66"/>
      <c r="C22" s="66"/>
      <c r="D22" s="71"/>
      <c r="E22" s="34"/>
      <c r="F22" s="34"/>
      <c r="G22" s="2"/>
    </row>
    <row r="23" spans="1:7" ht="15" customHeight="1" x14ac:dyDescent="0.2">
      <c r="A23" s="49" t="s">
        <v>13</v>
      </c>
      <c r="B23" s="60" t="s">
        <v>35</v>
      </c>
      <c r="C23" s="9" t="s">
        <v>6</v>
      </c>
      <c r="D23" s="11" t="s">
        <v>37</v>
      </c>
      <c r="E23" s="9" t="str">
        <f t="shared" ref="E23:E24" si="3">E2</f>
        <v>0,4 l/ha</v>
      </c>
      <c r="F23" s="52" t="s">
        <v>20</v>
      </c>
      <c r="G23" s="2"/>
    </row>
    <row r="24" spans="1:7" ht="14.25" customHeight="1" x14ac:dyDescent="0.2">
      <c r="A24" s="50"/>
      <c r="B24" s="64"/>
      <c r="C24" s="60" t="s">
        <v>10</v>
      </c>
      <c r="D24" s="58" t="s">
        <v>36</v>
      </c>
      <c r="E24" s="52" t="str">
        <f t="shared" si="3"/>
        <v>3 kg/ha</v>
      </c>
      <c r="F24" s="53"/>
      <c r="G24" s="2"/>
    </row>
    <row r="25" spans="1:7" ht="14.25" customHeight="1" x14ac:dyDescent="0.2">
      <c r="A25" s="51"/>
      <c r="B25" s="61"/>
      <c r="C25" s="61"/>
      <c r="D25" s="59"/>
      <c r="E25" s="54"/>
      <c r="F25" s="54"/>
      <c r="G25" s="2"/>
    </row>
    <row r="26" spans="1:7" ht="23.25" customHeight="1" x14ac:dyDescent="0.2">
      <c r="A26" s="75" t="s">
        <v>22</v>
      </c>
      <c r="B26" s="65" t="s">
        <v>45</v>
      </c>
      <c r="C26" s="8" t="s">
        <v>10</v>
      </c>
      <c r="D26" s="12" t="s">
        <v>36</v>
      </c>
      <c r="E26" s="18" t="s">
        <v>33</v>
      </c>
      <c r="F26" s="33" t="s">
        <v>21</v>
      </c>
      <c r="G26" s="2"/>
    </row>
    <row r="27" spans="1:7" s="4" customFormat="1" ht="23.25" customHeight="1" x14ac:dyDescent="0.2">
      <c r="A27" s="75"/>
      <c r="B27" s="65"/>
      <c r="C27" s="67" t="s">
        <v>6</v>
      </c>
      <c r="D27" s="32" t="s">
        <v>47</v>
      </c>
      <c r="E27" s="29" t="s">
        <v>34</v>
      </c>
      <c r="F27" s="33"/>
      <c r="G27" s="2"/>
    </row>
    <row r="28" spans="1:7" s="4" customFormat="1" ht="36.75" customHeight="1" x14ac:dyDescent="0.2">
      <c r="A28" s="75"/>
      <c r="B28" s="65"/>
      <c r="C28" s="66"/>
      <c r="D28" s="28" t="s">
        <v>48</v>
      </c>
      <c r="E28" s="29" t="s">
        <v>49</v>
      </c>
      <c r="F28" s="33"/>
      <c r="G28" s="2"/>
    </row>
    <row r="29" spans="1:7" ht="15" customHeight="1" x14ac:dyDescent="0.2">
      <c r="A29" s="75"/>
      <c r="B29" s="65"/>
      <c r="C29" s="67" t="s">
        <v>15</v>
      </c>
      <c r="D29" s="70" t="s">
        <v>38</v>
      </c>
      <c r="E29" s="45" t="s">
        <v>14</v>
      </c>
      <c r="F29" s="33"/>
      <c r="G29" s="2"/>
    </row>
    <row r="30" spans="1:7" s="4" customFormat="1" ht="15" customHeight="1" x14ac:dyDescent="0.2">
      <c r="A30" s="75"/>
      <c r="B30" s="65"/>
      <c r="C30" s="66"/>
      <c r="D30" s="71"/>
      <c r="E30" s="34"/>
      <c r="F30" s="33"/>
      <c r="G30" s="2"/>
    </row>
    <row r="31" spans="1:7" ht="19.5" customHeight="1" x14ac:dyDescent="0.2">
      <c r="A31" s="76"/>
      <c r="B31" s="66"/>
      <c r="C31" s="19" t="s">
        <v>17</v>
      </c>
      <c r="D31" s="21" t="s">
        <v>16</v>
      </c>
      <c r="E31" s="22" t="s">
        <v>18</v>
      </c>
      <c r="F31" s="34"/>
      <c r="G31" s="2"/>
    </row>
    <row r="32" spans="1:7" ht="15.75" customHeight="1" x14ac:dyDescent="0.2">
      <c r="A32" s="49" t="s">
        <v>23</v>
      </c>
      <c r="B32" s="60" t="s">
        <v>45</v>
      </c>
      <c r="C32" s="60" t="s">
        <v>10</v>
      </c>
      <c r="D32" s="58" t="s">
        <v>36</v>
      </c>
      <c r="E32" s="60" t="s">
        <v>33</v>
      </c>
      <c r="F32" s="37" t="s">
        <v>21</v>
      </c>
      <c r="G32" s="3"/>
    </row>
    <row r="33" spans="1:8" s="4" customFormat="1" ht="15.75" customHeight="1" x14ac:dyDescent="0.2">
      <c r="A33" s="50"/>
      <c r="B33" s="64"/>
      <c r="C33" s="61"/>
      <c r="D33" s="59"/>
      <c r="E33" s="61"/>
      <c r="F33" s="38"/>
      <c r="G33" s="3"/>
    </row>
    <row r="34" spans="1:8" s="4" customFormat="1" ht="15.75" customHeight="1" x14ac:dyDescent="0.2">
      <c r="A34" s="50"/>
      <c r="B34" s="64"/>
      <c r="C34" s="60" t="s">
        <v>6</v>
      </c>
      <c r="D34" s="30" t="s">
        <v>47</v>
      </c>
      <c r="E34" s="24" t="s">
        <v>34</v>
      </c>
      <c r="F34" s="38"/>
      <c r="G34" s="3"/>
    </row>
    <row r="35" spans="1:8" s="4" customFormat="1" ht="15.75" customHeight="1" x14ac:dyDescent="0.2">
      <c r="A35" s="50"/>
      <c r="B35" s="64"/>
      <c r="C35" s="61"/>
      <c r="D35" s="31" t="s">
        <v>48</v>
      </c>
      <c r="E35" s="25" t="s">
        <v>49</v>
      </c>
      <c r="F35" s="39"/>
      <c r="G35" s="3"/>
    </row>
    <row r="36" spans="1:8" s="4" customFormat="1" ht="15.75" customHeight="1" x14ac:dyDescent="0.2">
      <c r="A36" s="50"/>
      <c r="B36" s="64"/>
      <c r="C36" s="20" t="s">
        <v>15</v>
      </c>
      <c r="D36" s="23" t="s">
        <v>39</v>
      </c>
      <c r="E36" s="9" t="s">
        <v>14</v>
      </c>
      <c r="F36" s="40"/>
      <c r="G36" s="3"/>
    </row>
    <row r="37" spans="1:8" ht="34.5" customHeight="1" x14ac:dyDescent="0.2">
      <c r="A37" s="50"/>
      <c r="B37" s="61"/>
      <c r="C37" s="9" t="s">
        <v>17</v>
      </c>
      <c r="D37" s="11" t="s">
        <v>16</v>
      </c>
      <c r="E37" s="10" t="s">
        <v>18</v>
      </c>
      <c r="F37" s="41"/>
      <c r="G37" s="3"/>
    </row>
    <row r="38" spans="1:8" s="4" customFormat="1" ht="15" customHeight="1" x14ac:dyDescent="0.2">
      <c r="A38" s="75" t="s">
        <v>24</v>
      </c>
      <c r="B38" s="62" t="s">
        <v>50</v>
      </c>
      <c r="C38" s="18" t="s">
        <v>10</v>
      </c>
      <c r="D38" s="12" t="s">
        <v>36</v>
      </c>
      <c r="E38" s="14" t="s">
        <v>33</v>
      </c>
      <c r="F38" s="35" t="s">
        <v>21</v>
      </c>
      <c r="G38" s="3"/>
    </row>
    <row r="39" spans="1:8" s="4" customFormat="1" ht="15" customHeight="1" x14ac:dyDescent="0.2">
      <c r="A39" s="75"/>
      <c r="B39" s="62"/>
      <c r="C39" s="67" t="s">
        <v>6</v>
      </c>
      <c r="D39" s="27" t="s">
        <v>47</v>
      </c>
      <c r="E39" s="26" t="s">
        <v>34</v>
      </c>
      <c r="F39" s="35"/>
      <c r="G39" s="3"/>
    </row>
    <row r="40" spans="1:8" s="4" customFormat="1" ht="15" customHeight="1" x14ac:dyDescent="0.2">
      <c r="A40" s="75"/>
      <c r="B40" s="62"/>
      <c r="C40" s="66"/>
      <c r="D40" s="28" t="s">
        <v>48</v>
      </c>
      <c r="E40" s="29" t="s">
        <v>49</v>
      </c>
      <c r="F40" s="35"/>
      <c r="G40" s="3"/>
    </row>
    <row r="41" spans="1:8" s="4" customFormat="1" ht="15" customHeight="1" x14ac:dyDescent="0.2">
      <c r="A41" s="75"/>
      <c r="B41" s="62"/>
      <c r="C41" s="19" t="s">
        <v>15</v>
      </c>
      <c r="D41" s="21" t="s">
        <v>39</v>
      </c>
      <c r="E41" s="14" t="s">
        <v>14</v>
      </c>
      <c r="F41" s="35"/>
      <c r="G41" s="3"/>
    </row>
    <row r="42" spans="1:8" ht="26.25" customHeight="1" x14ac:dyDescent="0.2">
      <c r="A42" s="76"/>
      <c r="B42" s="63"/>
      <c r="C42" s="7" t="s">
        <v>17</v>
      </c>
      <c r="D42" s="12" t="s">
        <v>16</v>
      </c>
      <c r="E42" s="14" t="s">
        <v>18</v>
      </c>
      <c r="F42" s="36"/>
      <c r="G42" s="3"/>
      <c r="H42" s="16"/>
    </row>
    <row r="43" spans="1:8" ht="15" x14ac:dyDescent="0.2">
      <c r="A43" s="49" t="s">
        <v>25</v>
      </c>
      <c r="B43" s="52" t="s">
        <v>51</v>
      </c>
      <c r="C43" s="9" t="s">
        <v>10</v>
      </c>
      <c r="D43" s="11" t="s">
        <v>52</v>
      </c>
      <c r="E43" s="15" t="s">
        <v>53</v>
      </c>
      <c r="F43" s="55" t="s">
        <v>30</v>
      </c>
      <c r="G43" s="3"/>
    </row>
    <row r="44" spans="1:8" ht="15" customHeight="1" x14ac:dyDescent="0.2">
      <c r="A44" s="50"/>
      <c r="B44" s="53"/>
      <c r="C44" s="52" t="s">
        <v>6</v>
      </c>
      <c r="D44" s="58" t="s">
        <v>48</v>
      </c>
      <c r="E44" s="85" t="s">
        <v>54</v>
      </c>
      <c r="F44" s="56"/>
      <c r="G44" s="3"/>
    </row>
    <row r="45" spans="1:8" ht="15" customHeight="1" x14ac:dyDescent="0.2">
      <c r="A45" s="51"/>
      <c r="B45" s="54"/>
      <c r="C45" s="54"/>
      <c r="D45" s="59"/>
      <c r="E45" s="86"/>
      <c r="F45" s="84"/>
      <c r="G45" s="3"/>
    </row>
    <row r="46" spans="1:8" ht="15" customHeight="1" x14ac:dyDescent="0.2">
      <c r="A46" s="77" t="s">
        <v>26</v>
      </c>
      <c r="B46" s="45" t="s">
        <v>56</v>
      </c>
      <c r="C46" s="7" t="s">
        <v>10</v>
      </c>
      <c r="D46" s="12" t="s">
        <v>52</v>
      </c>
      <c r="E46" s="13" t="s">
        <v>53</v>
      </c>
      <c r="F46" s="46" t="s">
        <v>30</v>
      </c>
      <c r="G46" s="3"/>
    </row>
    <row r="47" spans="1:8" ht="15" customHeight="1" x14ac:dyDescent="0.2">
      <c r="A47" s="75"/>
      <c r="B47" s="33"/>
      <c r="C47" s="45" t="s">
        <v>6</v>
      </c>
      <c r="D47" s="70" t="s">
        <v>48</v>
      </c>
      <c r="E47" s="68" t="s">
        <v>54</v>
      </c>
      <c r="F47" s="47"/>
      <c r="G47" s="3"/>
    </row>
    <row r="48" spans="1:8" ht="15" customHeight="1" x14ac:dyDescent="0.2">
      <c r="A48" s="76"/>
      <c r="B48" s="34"/>
      <c r="C48" s="34"/>
      <c r="D48" s="71"/>
      <c r="E48" s="69"/>
      <c r="F48" s="48"/>
      <c r="G48" s="3"/>
    </row>
    <row r="49" spans="1:7" ht="15" customHeight="1" x14ac:dyDescent="0.2">
      <c r="A49" s="49" t="s">
        <v>27</v>
      </c>
      <c r="B49" s="52" t="s">
        <v>57</v>
      </c>
      <c r="C49" s="9" t="s">
        <v>10</v>
      </c>
      <c r="D49" s="11" t="s">
        <v>52</v>
      </c>
      <c r="E49" s="15" t="s">
        <v>53</v>
      </c>
      <c r="F49" s="55" t="s">
        <v>30</v>
      </c>
      <c r="G49" s="3"/>
    </row>
    <row r="50" spans="1:7" ht="15" customHeight="1" x14ac:dyDescent="0.2">
      <c r="A50" s="50"/>
      <c r="B50" s="53"/>
      <c r="C50" s="52" t="s">
        <v>6</v>
      </c>
      <c r="D50" s="58" t="s">
        <v>48</v>
      </c>
      <c r="E50" s="85" t="s">
        <v>54</v>
      </c>
      <c r="F50" s="56"/>
      <c r="G50" s="3"/>
    </row>
    <row r="51" spans="1:7" ht="15" customHeight="1" x14ac:dyDescent="0.2">
      <c r="A51" s="51"/>
      <c r="B51" s="54"/>
      <c r="C51" s="54"/>
      <c r="D51" s="59"/>
      <c r="E51" s="86"/>
      <c r="F51" s="84"/>
      <c r="G51" s="3"/>
    </row>
    <row r="52" spans="1:7" s="4" customFormat="1" ht="15" x14ac:dyDescent="0.2">
      <c r="A52" s="42" t="s">
        <v>58</v>
      </c>
      <c r="B52" s="45" t="s">
        <v>59</v>
      </c>
      <c r="C52" s="7" t="s">
        <v>10</v>
      </c>
      <c r="D52" s="12" t="s">
        <v>52</v>
      </c>
      <c r="E52" s="13" t="s">
        <v>53</v>
      </c>
      <c r="F52" s="46" t="s">
        <v>30</v>
      </c>
      <c r="G52" s="3"/>
    </row>
    <row r="53" spans="1:7" s="4" customFormat="1" ht="15" customHeight="1" x14ac:dyDescent="0.2">
      <c r="A53" s="43"/>
      <c r="B53" s="33"/>
      <c r="C53" s="45" t="s">
        <v>6</v>
      </c>
      <c r="D53" s="70" t="s">
        <v>48</v>
      </c>
      <c r="E53" s="68" t="s">
        <v>54</v>
      </c>
      <c r="F53" s="47"/>
      <c r="G53" s="3"/>
    </row>
    <row r="54" spans="1:7" s="4" customFormat="1" ht="15" customHeight="1" x14ac:dyDescent="0.2">
      <c r="A54" s="44"/>
      <c r="B54" s="34"/>
      <c r="C54" s="34"/>
      <c r="D54" s="71"/>
      <c r="E54" s="69"/>
      <c r="F54" s="48"/>
      <c r="G54" s="3"/>
    </row>
    <row r="55" spans="1:7" ht="15" customHeight="1" x14ac:dyDescent="0.2">
      <c r="A55" s="49" t="s">
        <v>28</v>
      </c>
      <c r="B55" s="52" t="s">
        <v>51</v>
      </c>
      <c r="C55" s="9" t="s">
        <v>10</v>
      </c>
      <c r="D55" s="11" t="s">
        <v>52</v>
      </c>
      <c r="E55" s="15" t="s">
        <v>53</v>
      </c>
      <c r="F55" s="55" t="s">
        <v>30</v>
      </c>
      <c r="G55" s="3"/>
    </row>
    <row r="56" spans="1:7" ht="15" customHeight="1" x14ac:dyDescent="0.2">
      <c r="A56" s="50"/>
      <c r="B56" s="53"/>
      <c r="C56" s="52" t="s">
        <v>6</v>
      </c>
      <c r="D56" s="58" t="s">
        <v>48</v>
      </c>
      <c r="E56" s="85" t="s">
        <v>54</v>
      </c>
      <c r="F56" s="56"/>
      <c r="G56" s="3"/>
    </row>
    <row r="57" spans="1:7" ht="15" customHeight="1" x14ac:dyDescent="0.2">
      <c r="A57" s="51"/>
      <c r="B57" s="54"/>
      <c r="C57" s="54"/>
      <c r="D57" s="59"/>
      <c r="E57" s="86"/>
      <c r="F57" s="57"/>
      <c r="G57" s="3"/>
    </row>
    <row r="58" spans="1:7" ht="15" customHeight="1" x14ac:dyDescent="0.2">
      <c r="A58" s="78" t="s">
        <v>40</v>
      </c>
      <c r="B58" s="45" t="s">
        <v>56</v>
      </c>
      <c r="C58" s="7" t="s">
        <v>10</v>
      </c>
      <c r="D58" s="12" t="s">
        <v>52</v>
      </c>
      <c r="E58" s="13" t="s">
        <v>53</v>
      </c>
      <c r="F58" s="46" t="s">
        <v>30</v>
      </c>
      <c r="G58" s="3"/>
    </row>
    <row r="59" spans="1:7" ht="15" customHeight="1" x14ac:dyDescent="0.2">
      <c r="A59" s="79"/>
      <c r="B59" s="33"/>
      <c r="C59" s="45" t="s">
        <v>6</v>
      </c>
      <c r="D59" s="70" t="s">
        <v>48</v>
      </c>
      <c r="E59" s="68" t="s">
        <v>54</v>
      </c>
      <c r="F59" s="47"/>
      <c r="G59" s="3"/>
    </row>
    <row r="60" spans="1:7" ht="15" customHeight="1" x14ac:dyDescent="0.2">
      <c r="A60" s="79"/>
      <c r="B60" s="34"/>
      <c r="C60" s="34"/>
      <c r="D60" s="71"/>
      <c r="E60" s="69"/>
      <c r="F60" s="80"/>
      <c r="G60" s="3"/>
    </row>
    <row r="61" spans="1:7" s="4" customFormat="1" ht="15" x14ac:dyDescent="0.2">
      <c r="A61" s="49" t="s">
        <v>41</v>
      </c>
      <c r="B61" s="52" t="s">
        <v>63</v>
      </c>
      <c r="C61" s="9" t="s">
        <v>10</v>
      </c>
      <c r="D61" s="11" t="s">
        <v>52</v>
      </c>
      <c r="E61" s="15" t="s">
        <v>32</v>
      </c>
      <c r="F61" s="55" t="s">
        <v>30</v>
      </c>
      <c r="G61" s="3"/>
    </row>
    <row r="62" spans="1:7" s="4" customFormat="1" ht="15" customHeight="1" x14ac:dyDescent="0.2">
      <c r="A62" s="50"/>
      <c r="B62" s="53"/>
      <c r="C62" s="52" t="s">
        <v>6</v>
      </c>
      <c r="D62" s="58" t="s">
        <v>48</v>
      </c>
      <c r="E62" s="85" t="s">
        <v>55</v>
      </c>
      <c r="F62" s="56"/>
      <c r="G62" s="3"/>
    </row>
    <row r="63" spans="1:7" s="4" customFormat="1" ht="15" customHeight="1" x14ac:dyDescent="0.2">
      <c r="A63" s="51"/>
      <c r="B63" s="54"/>
      <c r="C63" s="54"/>
      <c r="D63" s="59"/>
      <c r="E63" s="86"/>
      <c r="F63" s="57"/>
      <c r="G63" s="3"/>
    </row>
    <row r="64" spans="1:7" s="4" customFormat="1" ht="15" x14ac:dyDescent="0.2">
      <c r="A64" s="78" t="s">
        <v>42</v>
      </c>
      <c r="B64" s="45" t="s">
        <v>60</v>
      </c>
      <c r="C64" s="7" t="s">
        <v>10</v>
      </c>
      <c r="D64" s="12" t="s">
        <v>52</v>
      </c>
      <c r="E64" s="13" t="s">
        <v>53</v>
      </c>
      <c r="F64" s="46" t="s">
        <v>30</v>
      </c>
      <c r="G64" s="3"/>
    </row>
    <row r="65" spans="1:7" s="4" customFormat="1" ht="15" customHeight="1" x14ac:dyDescent="0.2">
      <c r="A65" s="79"/>
      <c r="B65" s="33"/>
      <c r="C65" s="45" t="s">
        <v>6</v>
      </c>
      <c r="D65" s="70" t="s">
        <v>48</v>
      </c>
      <c r="E65" s="68" t="s">
        <v>54</v>
      </c>
      <c r="F65" s="47"/>
      <c r="G65" s="3"/>
    </row>
    <row r="66" spans="1:7" s="4" customFormat="1" ht="15" customHeight="1" x14ac:dyDescent="0.2">
      <c r="A66" s="79"/>
      <c r="B66" s="34"/>
      <c r="C66" s="34"/>
      <c r="D66" s="71"/>
      <c r="E66" s="69"/>
      <c r="F66" s="80"/>
      <c r="G66" s="3"/>
    </row>
    <row r="67" spans="1:7" s="4" customFormat="1" ht="15" x14ac:dyDescent="0.2">
      <c r="A67" s="81" t="s">
        <v>43</v>
      </c>
      <c r="B67" s="52" t="s">
        <v>61</v>
      </c>
      <c r="C67" s="9" t="s">
        <v>10</v>
      </c>
      <c r="D67" s="11" t="s">
        <v>52</v>
      </c>
      <c r="E67" s="15" t="s">
        <v>53</v>
      </c>
      <c r="F67" s="55" t="s">
        <v>30</v>
      </c>
      <c r="G67" s="3"/>
    </row>
    <row r="68" spans="1:7" s="4" customFormat="1" ht="15" customHeight="1" x14ac:dyDescent="0.2">
      <c r="A68" s="82"/>
      <c r="B68" s="53"/>
      <c r="C68" s="52" t="s">
        <v>6</v>
      </c>
      <c r="D68" s="58" t="s">
        <v>48</v>
      </c>
      <c r="E68" s="85" t="s">
        <v>54</v>
      </c>
      <c r="F68" s="56"/>
      <c r="G68" s="3"/>
    </row>
    <row r="69" spans="1:7" s="4" customFormat="1" ht="15" customHeight="1" x14ac:dyDescent="0.2">
      <c r="A69" s="83"/>
      <c r="B69" s="54"/>
      <c r="C69" s="54"/>
      <c r="D69" s="59"/>
      <c r="E69" s="86"/>
      <c r="F69" s="57"/>
      <c r="G69" s="3"/>
    </row>
    <row r="70" spans="1:7" s="4" customFormat="1" ht="15" x14ac:dyDescent="0.2">
      <c r="A70" s="72" t="s">
        <v>44</v>
      </c>
      <c r="B70" s="45" t="s">
        <v>62</v>
      </c>
      <c r="C70" s="7" t="s">
        <v>10</v>
      </c>
      <c r="D70" s="12" t="s">
        <v>52</v>
      </c>
      <c r="E70" s="13" t="s">
        <v>53</v>
      </c>
      <c r="F70" s="46" t="s">
        <v>30</v>
      </c>
      <c r="G70" s="3"/>
    </row>
    <row r="71" spans="1:7" s="4" customFormat="1" ht="15" customHeight="1" x14ac:dyDescent="0.2">
      <c r="A71" s="73"/>
      <c r="B71" s="33"/>
      <c r="C71" s="45" t="s">
        <v>6</v>
      </c>
      <c r="D71" s="70" t="s">
        <v>48</v>
      </c>
      <c r="E71" s="68" t="s">
        <v>54</v>
      </c>
      <c r="F71" s="47"/>
      <c r="G71" s="3"/>
    </row>
    <row r="72" spans="1:7" s="4" customFormat="1" ht="15" customHeight="1" x14ac:dyDescent="0.2">
      <c r="A72" s="73"/>
      <c r="B72" s="34"/>
      <c r="C72" s="33"/>
      <c r="D72" s="71"/>
      <c r="E72" s="69"/>
      <c r="F72" s="80"/>
      <c r="G72" s="3"/>
    </row>
    <row r="73" spans="1:7" ht="15" customHeight="1" x14ac:dyDescent="0.2">
      <c r="A73" s="17"/>
      <c r="B73" s="3"/>
      <c r="C73" s="3"/>
      <c r="D73" s="3"/>
      <c r="E73" s="3"/>
      <c r="F73" s="3"/>
      <c r="G73" s="3"/>
    </row>
    <row r="74" spans="1:7" ht="30" customHeight="1" x14ac:dyDescent="0.2">
      <c r="A74" s="17"/>
      <c r="B74" s="3"/>
      <c r="C74" s="3"/>
      <c r="D74" s="3"/>
      <c r="E74" s="3"/>
      <c r="F74" s="3"/>
      <c r="G74" s="3"/>
    </row>
    <row r="75" spans="1:7" ht="14.25" customHeight="1" x14ac:dyDescent="0.2">
      <c r="A75" s="74" t="s">
        <v>31</v>
      </c>
      <c r="B75" s="74"/>
      <c r="C75" s="74"/>
      <c r="D75" s="74"/>
      <c r="E75" s="74"/>
      <c r="F75" s="74"/>
    </row>
    <row r="76" spans="1:7" ht="14.25" customHeight="1" x14ac:dyDescent="0.2">
      <c r="A76" s="74"/>
      <c r="B76" s="74"/>
      <c r="C76" s="74"/>
      <c r="D76" s="74"/>
      <c r="E76" s="74"/>
      <c r="F76" s="74"/>
    </row>
    <row r="82" spans="1:1" x14ac:dyDescent="0.2">
      <c r="A82"/>
    </row>
    <row r="83" spans="1:1" ht="15" customHeight="1" x14ac:dyDescent="0.2">
      <c r="A83"/>
    </row>
    <row r="84" spans="1:1" s="4" customFormat="1" ht="14.25" customHeight="1" x14ac:dyDescent="0.2"/>
    <row r="85" spans="1:1" s="4" customFormat="1" ht="14.25" customHeight="1" x14ac:dyDescent="0.2"/>
    <row r="86" spans="1:1" s="4" customFormat="1" x14ac:dyDescent="0.2"/>
    <row r="87" spans="1:1" ht="23.25" customHeight="1" x14ac:dyDescent="0.2">
      <c r="A87"/>
    </row>
    <row r="88" spans="1:1" ht="14.25" customHeight="1" x14ac:dyDescent="0.2">
      <c r="A88"/>
    </row>
    <row r="89" spans="1:1" ht="14.25" customHeight="1" x14ac:dyDescent="0.2">
      <c r="A89"/>
    </row>
    <row r="90" spans="1:1" x14ac:dyDescent="0.2">
      <c r="A90"/>
    </row>
    <row r="91" spans="1:1" x14ac:dyDescent="0.2">
      <c r="A91"/>
    </row>
    <row r="92" spans="1:1" ht="14.25" customHeight="1" x14ac:dyDescent="0.2">
      <c r="A92"/>
    </row>
    <row r="93" spans="1:1" x14ac:dyDescent="0.2">
      <c r="A93"/>
    </row>
  </sheetData>
  <mergeCells count="127">
    <mergeCell ref="C68:C69"/>
    <mergeCell ref="D68:D69"/>
    <mergeCell ref="E68:E69"/>
    <mergeCell ref="F58:F60"/>
    <mergeCell ref="B58:B60"/>
    <mergeCell ref="E59:E60"/>
    <mergeCell ref="C62:C63"/>
    <mergeCell ref="D62:D63"/>
    <mergeCell ref="E62:E63"/>
    <mergeCell ref="E65:E66"/>
    <mergeCell ref="D65:D66"/>
    <mergeCell ref="C65:C66"/>
    <mergeCell ref="F55:F57"/>
    <mergeCell ref="F49:F51"/>
    <mergeCell ref="B55:B57"/>
    <mergeCell ref="B49:B51"/>
    <mergeCell ref="C44:C45"/>
    <mergeCell ref="D44:D45"/>
    <mergeCell ref="E44:E45"/>
    <mergeCell ref="C47:C48"/>
    <mergeCell ref="D47:D48"/>
    <mergeCell ref="E47:E48"/>
    <mergeCell ref="C50:C51"/>
    <mergeCell ref="E50:E51"/>
    <mergeCell ref="D50:D51"/>
    <mergeCell ref="C53:C54"/>
    <mergeCell ref="D53:D54"/>
    <mergeCell ref="C56:C57"/>
    <mergeCell ref="D56:D57"/>
    <mergeCell ref="E56:E57"/>
    <mergeCell ref="B2:B4"/>
    <mergeCell ref="A2:A4"/>
    <mergeCell ref="F5:F7"/>
    <mergeCell ref="B5:B7"/>
    <mergeCell ref="A5:A7"/>
    <mergeCell ref="F2:F4"/>
    <mergeCell ref="C3:C4"/>
    <mergeCell ref="D3:D4"/>
    <mergeCell ref="E3:E4"/>
    <mergeCell ref="C6:C7"/>
    <mergeCell ref="D6:D7"/>
    <mergeCell ref="E6:E7"/>
    <mergeCell ref="F23:F25"/>
    <mergeCell ref="F8:F10"/>
    <mergeCell ref="B23:B25"/>
    <mergeCell ref="B20:B22"/>
    <mergeCell ref="B17:B19"/>
    <mergeCell ref="B14:B16"/>
    <mergeCell ref="B11:B13"/>
    <mergeCell ref="B8:B10"/>
    <mergeCell ref="F14:F16"/>
    <mergeCell ref="F11:F13"/>
    <mergeCell ref="C18:C19"/>
    <mergeCell ref="D18:D19"/>
    <mergeCell ref="E18:E19"/>
    <mergeCell ref="C15:C16"/>
    <mergeCell ref="D15:D16"/>
    <mergeCell ref="E15:E16"/>
    <mergeCell ref="F20:F22"/>
    <mergeCell ref="F17:F19"/>
    <mergeCell ref="C9:C10"/>
    <mergeCell ref="D9:D10"/>
    <mergeCell ref="E9:E10"/>
    <mergeCell ref="C12:C13"/>
    <mergeCell ref="D12:D13"/>
    <mergeCell ref="E12:E13"/>
    <mergeCell ref="A26:A31"/>
    <mergeCell ref="C21:C22"/>
    <mergeCell ref="D21:D22"/>
    <mergeCell ref="E21:E22"/>
    <mergeCell ref="C24:C25"/>
    <mergeCell ref="D24:D25"/>
    <mergeCell ref="E24:E25"/>
    <mergeCell ref="A8:A10"/>
    <mergeCell ref="A23:A25"/>
    <mergeCell ref="A20:A22"/>
    <mergeCell ref="A17:A19"/>
    <mergeCell ref="A14:A16"/>
    <mergeCell ref="A11:A13"/>
    <mergeCell ref="C29:C30"/>
    <mergeCell ref="D29:D30"/>
    <mergeCell ref="A75:F76"/>
    <mergeCell ref="C32:C33"/>
    <mergeCell ref="A55:A57"/>
    <mergeCell ref="A49:A51"/>
    <mergeCell ref="A32:A37"/>
    <mergeCell ref="A38:A42"/>
    <mergeCell ref="A46:A48"/>
    <mergeCell ref="B43:B45"/>
    <mergeCell ref="A43:A45"/>
    <mergeCell ref="A58:A60"/>
    <mergeCell ref="F46:F48"/>
    <mergeCell ref="F70:F72"/>
    <mergeCell ref="A64:A66"/>
    <mergeCell ref="B64:B66"/>
    <mergeCell ref="F64:F66"/>
    <mergeCell ref="A67:A69"/>
    <mergeCell ref="B67:B69"/>
    <mergeCell ref="F67:F69"/>
    <mergeCell ref="E71:E72"/>
    <mergeCell ref="D71:D72"/>
    <mergeCell ref="C71:C72"/>
    <mergeCell ref="F43:F45"/>
    <mergeCell ref="B46:B48"/>
    <mergeCell ref="F26:F31"/>
    <mergeCell ref="F38:F42"/>
    <mergeCell ref="F32:F37"/>
    <mergeCell ref="A52:A54"/>
    <mergeCell ref="B52:B54"/>
    <mergeCell ref="F52:F54"/>
    <mergeCell ref="A61:A63"/>
    <mergeCell ref="B61:B63"/>
    <mergeCell ref="F61:F63"/>
    <mergeCell ref="E29:E30"/>
    <mergeCell ref="D32:D33"/>
    <mergeCell ref="E32:E33"/>
    <mergeCell ref="B38:B42"/>
    <mergeCell ref="B32:B37"/>
    <mergeCell ref="B26:B31"/>
    <mergeCell ref="C27:C28"/>
    <mergeCell ref="C34:C35"/>
    <mergeCell ref="C39:C40"/>
    <mergeCell ref="E53:E54"/>
    <mergeCell ref="C59:C60"/>
    <mergeCell ref="D59:D60"/>
    <mergeCell ref="A70:A72"/>
    <mergeCell ref="B70:B72"/>
  </mergeCells>
  <hyperlinks>
    <hyperlink ref="D2" r:id="rId1" xr:uid="{00000000-0004-0000-0000-000000000000}"/>
    <hyperlink ref="D42" r:id="rId2" xr:uid="{00000000-0004-0000-0000-000001000000}"/>
    <hyperlink ref="D3:D4" r:id="rId3" display="Mikal Premium" xr:uid="{00000000-0004-0000-0000-000002000000}"/>
    <hyperlink ref="D28" r:id="rId4" xr:uid="{00000000-0004-0000-0000-000003000000}"/>
    <hyperlink ref="D31" r:id="rId5" xr:uid="{00000000-0004-0000-0000-000004000000}"/>
    <hyperlink ref="D26" r:id="rId6" xr:uid="{00000000-0004-0000-0000-000005000000}"/>
    <hyperlink ref="D37" r:id="rId7" xr:uid="{00000000-0004-0000-0000-000006000000}"/>
    <hyperlink ref="D36" r:id="rId8" display="Envidor SC" xr:uid="{00000000-0004-0000-0000-000007000000}"/>
    <hyperlink ref="D38" r:id="rId9" xr:uid="{00000000-0004-0000-0000-000008000000}"/>
    <hyperlink ref="D41" r:id="rId10" display="Envidor SC" xr:uid="{00000000-0004-0000-0000-000009000000}"/>
    <hyperlink ref="D43" r:id="rId11" xr:uid="{00000000-0004-0000-0000-00000A000000}"/>
    <hyperlink ref="D44" r:id="rId12" display="Nativo" xr:uid="{00000000-0004-0000-0000-00000B000000}"/>
    <hyperlink ref="D5" r:id="rId13" xr:uid="{00000000-0004-0000-0000-00000E000000}"/>
    <hyperlink ref="D6:D7" r:id="rId14" display="Mikal Premium" xr:uid="{00000000-0004-0000-0000-00000F000000}"/>
    <hyperlink ref="D8" r:id="rId15" xr:uid="{00000000-0004-0000-0000-000010000000}"/>
    <hyperlink ref="D14" r:id="rId16" xr:uid="{00000000-0004-0000-0000-000011000000}"/>
    <hyperlink ref="D20" r:id="rId17" xr:uid="{00000000-0004-0000-0000-000012000000}"/>
    <hyperlink ref="D9:D10" r:id="rId18" display="Mikal Premium" xr:uid="{00000000-0004-0000-0000-000013000000}"/>
    <hyperlink ref="D15:D16" r:id="rId19" display="Mikal Premium" xr:uid="{00000000-0004-0000-0000-000014000000}"/>
    <hyperlink ref="D21:D22" r:id="rId20" display="Mikal Premium" xr:uid="{00000000-0004-0000-0000-000015000000}"/>
    <hyperlink ref="D12:D13" r:id="rId21" display="Mikal Premium" xr:uid="{00000000-0004-0000-0000-000016000000}"/>
    <hyperlink ref="D18:D19" r:id="rId22" display="Mikal Premium" xr:uid="{00000000-0004-0000-0000-000017000000}"/>
    <hyperlink ref="D24:D25" r:id="rId23" display="Mikal Premium" xr:uid="{00000000-0004-0000-0000-000018000000}"/>
    <hyperlink ref="D11" r:id="rId24" xr:uid="{00000000-0004-0000-0000-000019000000}"/>
    <hyperlink ref="D17" r:id="rId25" xr:uid="{00000000-0004-0000-0000-00001A000000}"/>
    <hyperlink ref="D23" r:id="rId26" xr:uid="{00000000-0004-0000-0000-00001B000000}"/>
    <hyperlink ref="D27" r:id="rId27" display="Nativo" xr:uid="{00000000-0004-0000-0000-00001C000000}"/>
    <hyperlink ref="D34" r:id="rId28" display="Nativo" xr:uid="{00000000-0004-0000-0000-00001D000000}"/>
    <hyperlink ref="D35" r:id="rId29" xr:uid="{00000000-0004-0000-0000-00001E000000}"/>
    <hyperlink ref="D32:D33" r:id="rId30" display="Mikal Premium" xr:uid="{00000000-0004-0000-0000-00001F000000}"/>
    <hyperlink ref="D39" r:id="rId31" display="Nativo" xr:uid="{00000000-0004-0000-0000-000020000000}"/>
    <hyperlink ref="D40" r:id="rId32" xr:uid="{00000000-0004-0000-0000-000021000000}"/>
    <hyperlink ref="D44:D45" r:id="rId33" display="Luna Experience" xr:uid="{00000000-0004-0000-0000-000022000000}"/>
    <hyperlink ref="D47" r:id="rId34" display="Nativo" xr:uid="{00000000-0004-0000-0000-000023000000}"/>
    <hyperlink ref="D47:D48" r:id="rId35" display="Luna Experience" xr:uid="{00000000-0004-0000-0000-000024000000}"/>
    <hyperlink ref="D46" r:id="rId36" xr:uid="{00000000-0004-0000-0000-000025000000}"/>
    <hyperlink ref="D52" r:id="rId37" xr:uid="{00000000-0004-0000-0000-000026000000}"/>
    <hyperlink ref="D58" r:id="rId38" xr:uid="{00000000-0004-0000-0000-000027000000}"/>
    <hyperlink ref="D64" r:id="rId39" xr:uid="{00000000-0004-0000-0000-000028000000}"/>
    <hyperlink ref="D70" r:id="rId40" xr:uid="{00000000-0004-0000-0000-000029000000}"/>
    <hyperlink ref="D53" r:id="rId41" display="Nativo" xr:uid="{00000000-0004-0000-0000-00002A000000}"/>
    <hyperlink ref="D53:D54" r:id="rId42" display="Luna Experience" xr:uid="{00000000-0004-0000-0000-00002B000000}"/>
    <hyperlink ref="D59" r:id="rId43" display="Nativo" xr:uid="{00000000-0004-0000-0000-00002C000000}"/>
    <hyperlink ref="D59:D60" r:id="rId44" display="Luna Experience" xr:uid="{00000000-0004-0000-0000-00002D000000}"/>
    <hyperlink ref="D65" r:id="rId45" display="Nativo" xr:uid="{00000000-0004-0000-0000-00002E000000}"/>
    <hyperlink ref="D65:D66" r:id="rId46" display="Luna Experience" xr:uid="{00000000-0004-0000-0000-00002F000000}"/>
    <hyperlink ref="D71" r:id="rId47" display="Nativo" xr:uid="{00000000-0004-0000-0000-000030000000}"/>
    <hyperlink ref="D71:D72" r:id="rId48" display="Luna Experience" xr:uid="{00000000-0004-0000-0000-000031000000}"/>
    <hyperlink ref="D49" r:id="rId49" xr:uid="{00000000-0004-0000-0000-000032000000}"/>
    <hyperlink ref="D55" r:id="rId50" xr:uid="{00000000-0004-0000-0000-000033000000}"/>
    <hyperlink ref="D61" r:id="rId51" xr:uid="{00000000-0004-0000-0000-000034000000}"/>
    <hyperlink ref="D67" r:id="rId52" xr:uid="{00000000-0004-0000-0000-000035000000}"/>
    <hyperlink ref="D50" r:id="rId53" display="Nativo" xr:uid="{00000000-0004-0000-0000-000036000000}"/>
    <hyperlink ref="D50:D51" r:id="rId54" display="Luna Experience" xr:uid="{00000000-0004-0000-0000-000037000000}"/>
    <hyperlink ref="D56" r:id="rId55" display="Nativo" xr:uid="{00000000-0004-0000-0000-000038000000}"/>
    <hyperlink ref="D56:D57" r:id="rId56" display="Luna Experience" xr:uid="{00000000-0004-0000-0000-000039000000}"/>
    <hyperlink ref="D62" r:id="rId57" display="Nativo" xr:uid="{00000000-0004-0000-0000-00003A000000}"/>
    <hyperlink ref="D62:D63" r:id="rId58" display="Luna Experience" xr:uid="{00000000-0004-0000-0000-00003B000000}"/>
    <hyperlink ref="D68" r:id="rId59" display="Nativo" xr:uid="{00000000-0004-0000-0000-00003C000000}"/>
    <hyperlink ref="D68:D69" r:id="rId60" display="Luna Experience" xr:uid="{00000000-0004-0000-0000-00003D000000}"/>
  </hyperlinks>
  <pageMargins left="0.7" right="0.7" top="0.75" bottom="0.75" header="0.3" footer="0.3"/>
  <pageSetup paperSize="9" orientation="portrait" r:id="rId6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Company>Bayer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Kristina Maric</dc:creator>
  <cp:lastModifiedBy>Agroklub</cp:lastModifiedBy>
  <cp:lastPrinted>2018-04-09T09:56:43Z</cp:lastPrinted>
  <dcterms:created xsi:type="dcterms:W3CDTF">2013-04-22T08:22:19Z</dcterms:created>
  <dcterms:modified xsi:type="dcterms:W3CDTF">2018-05-15T12:22:12Z</dcterms:modified>
</cp:coreProperties>
</file>